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owner\Desktop\令和８年度サポート事業実施要領改訂\"/>
    </mc:Choice>
  </mc:AlternateContent>
  <xr:revisionPtr revIDLastSave="0" documentId="8_{742F6DC3-8B0A-4FB1-A490-D57E56BA3014}" xr6:coauthVersionLast="47" xr6:coauthVersionMax="47" xr10:uidLastSave="{00000000-0000-0000-0000-000000000000}"/>
  <bookViews>
    <workbookView xWindow="-120" yWindow="-120" windowWidth="20730" windowHeight="11040" tabRatio="827" firstSheet="2" activeTab="2" xr2:uid="{2D56A446-37FA-49F2-83B1-077C713DBA37}"/>
  </bookViews>
  <sheets>
    <sheet name="【共】経営概要" sheetId="170" state="hidden" r:id="rId1"/>
    <sheet name="【ｻﾎﾟ】個_支援ｼｰﾄ(2号)" sheetId="188" r:id="rId2"/>
    <sheet name="【ｻﾎﾟ】法_支援ｼｰﾄ(2号)" sheetId="186" r:id="rId3"/>
    <sheet name="【ｻﾎﾟ】_戦略(7号)" sheetId="185" r:id="rId4"/>
    <sheet name="【ｻﾎﾟ】_状況調査(8号)" sheetId="187" r:id="rId5"/>
    <sheet name="融資用（個人）1" sheetId="38" state="hidden" r:id="rId6"/>
  </sheets>
  <definedNames>
    <definedName name="_xlnm.Print_Area" localSheetId="4">'【ｻﾎﾟ】_状況調査(8号)'!$A$1:$AH$129</definedName>
    <definedName name="_xlnm.Print_Area" localSheetId="3">'【ｻﾎﾟ】_戦略(7号)'!$A$1:$AH$28</definedName>
    <definedName name="_xlnm.Print_Area" localSheetId="1">'【ｻﾎﾟ】個_支援ｼｰﾄ(2号)'!$A$1:$AA$172</definedName>
    <definedName name="_xlnm.Print_Area" localSheetId="2">'【ｻﾎﾟ】法_支援ｼｰﾄ(2号)'!$A$1:$AA$173</definedName>
    <definedName name="_xlnm.Print_Area" localSheetId="0">【共】経営概要!$A$1:$AT$111</definedName>
    <definedName name="_xlnm.Print_Area" localSheetId="5">'融資用（個人）1'!$A$1:$AG$43</definedName>
    <definedName name="_xlnm.Print_Titles" localSheetId="4">'【ｻﾎﾟ】_状況調査(8号)'!$1:$27</definedName>
    <definedName name="_xlnm.Print_Titles" localSheetId="3">'【ｻﾎﾟ】_戦略(7号)'!$2:$28</definedName>
    <definedName name="_xlnm.Print_Titles" localSheetId="1">'【ｻﾎﾟ】個_支援ｼｰﾄ(2号)'!$1:$3</definedName>
    <definedName name="_xlnm.Print_Titles" localSheetId="2">'【ｻﾎﾟ】法_支援ｼｰﾄ(2号)'!$1:$3</definedName>
    <definedName name="管轄局" localSheetId="4">#REF!</definedName>
    <definedName name="管轄局" localSheetId="3">#REF!</definedName>
    <definedName name="管轄局" localSheetId="1">#REF!</definedName>
    <definedName name="管轄局" localSheetId="2">#REF!</definedName>
    <definedName name="管轄局">#REF!</definedName>
    <definedName name="政策目的" localSheetId="4">#REF!</definedName>
    <definedName name="政策目的" localSheetId="3">#REF!</definedName>
    <definedName name="政策目的" localSheetId="1">#REF!</definedName>
    <definedName name="政策目的" localSheetId="2">#REF!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7" i="186" l="1"/>
  <c r="P56" i="186"/>
  <c r="J57" i="186"/>
  <c r="J56" i="186"/>
  <c r="V56" i="186"/>
  <c r="V57" i="186"/>
  <c r="V34" i="186"/>
  <c r="V36" i="186" s="1"/>
  <c r="V39" i="186" s="1"/>
  <c r="P45" i="186"/>
  <c r="P42" i="186"/>
  <c r="P39" i="186"/>
  <c r="P36" i="186"/>
  <c r="P34" i="186"/>
  <c r="J45" i="186"/>
  <c r="J42" i="186"/>
  <c r="J39" i="186"/>
  <c r="J36" i="186"/>
  <c r="J34" i="186"/>
  <c r="P35" i="188"/>
  <c r="P38" i="188" s="1"/>
  <c r="P33" i="188"/>
  <c r="J33" i="188"/>
  <c r="V33" i="188"/>
  <c r="V35" i="188" s="1"/>
  <c r="V38" i="188" s="1"/>
  <c r="J35" i="188"/>
  <c r="J38" i="188" s="1"/>
  <c r="V45" i="186" l="1"/>
  <c r="V42" i="186"/>
  <c r="K42" i="188" l="1"/>
  <c r="Q42" i="188" l="1"/>
  <c r="W42" i="188"/>
  <c r="F88" i="188"/>
  <c r="Y88" i="188"/>
  <c r="F89" i="188"/>
  <c r="F92" i="188"/>
  <c r="F93" i="188"/>
  <c r="F94" i="188"/>
  <c r="K98" i="188"/>
  <c r="O98" i="188"/>
  <c r="B99" i="188"/>
  <c r="K99" i="188"/>
  <c r="O99" i="188"/>
  <c r="K100" i="188"/>
  <c r="O100" i="188"/>
  <c r="K101" i="188"/>
  <c r="O101" i="188"/>
  <c r="K104" i="188"/>
  <c r="O104" i="188"/>
  <c r="B105" i="188"/>
  <c r="K105" i="188"/>
  <c r="O105" i="188"/>
  <c r="K106" i="188"/>
  <c r="O106" i="188"/>
  <c r="K107" i="188"/>
  <c r="O107" i="188"/>
  <c r="K110" i="188"/>
  <c r="O110" i="188"/>
  <c r="B111" i="188"/>
  <c r="K111" i="188"/>
  <c r="O111" i="188"/>
  <c r="K112" i="188"/>
  <c r="O112" i="188"/>
  <c r="K113" i="188"/>
  <c r="O113" i="188"/>
  <c r="K116" i="188"/>
  <c r="O116" i="188"/>
  <c r="B117" i="188"/>
  <c r="K117" i="188"/>
  <c r="O117" i="188"/>
  <c r="K118" i="188"/>
  <c r="O118" i="188"/>
  <c r="K119" i="188"/>
  <c r="O119" i="188"/>
  <c r="K122" i="188"/>
  <c r="O122" i="188"/>
  <c r="B123" i="188"/>
  <c r="K123" i="188"/>
  <c r="O123" i="188"/>
  <c r="K124" i="188"/>
  <c r="O124" i="188"/>
  <c r="K125" i="188"/>
  <c r="O125" i="188"/>
  <c r="K128" i="188"/>
  <c r="O128" i="188"/>
  <c r="B129" i="188"/>
  <c r="K129" i="188"/>
  <c r="O129" i="188"/>
  <c r="K130" i="188"/>
  <c r="O130" i="188"/>
  <c r="K131" i="188"/>
  <c r="O131" i="188"/>
  <c r="AA5" i="187"/>
  <c r="AA6" i="187"/>
  <c r="AD8" i="187"/>
  <c r="A10" i="187"/>
  <c r="E10" i="187"/>
  <c r="AC10" i="187"/>
  <c r="AF10" i="187"/>
  <c r="A11" i="187"/>
  <c r="E11" i="187"/>
  <c r="A12" i="187"/>
  <c r="G12" i="187"/>
  <c r="K12" i="187"/>
  <c r="O12" i="187"/>
  <c r="S12" i="187"/>
  <c r="W12" i="187"/>
  <c r="AA12" i="187"/>
  <c r="AE12" i="187"/>
  <c r="G13" i="187"/>
  <c r="J13" i="187"/>
  <c r="K13" i="187"/>
  <c r="N13" i="187"/>
  <c r="O13" i="187"/>
  <c r="R13" i="187"/>
  <c r="S13" i="187"/>
  <c r="AA66" i="187" s="1"/>
  <c r="V13" i="187"/>
  <c r="W13" i="187"/>
  <c r="Z13" i="187"/>
  <c r="AA13" i="187"/>
  <c r="AD13" i="187"/>
  <c r="AE13" i="187"/>
  <c r="AH13" i="187"/>
  <c r="A14" i="187"/>
  <c r="G14" i="187"/>
  <c r="K14" i="187"/>
  <c r="O14" i="187"/>
  <c r="S14" i="187"/>
  <c r="W14" i="187"/>
  <c r="AA14" i="187"/>
  <c r="AE14" i="187"/>
  <c r="R119" i="187" s="1"/>
  <c r="A15" i="187"/>
  <c r="G15" i="187"/>
  <c r="J35" i="187" s="1"/>
  <c r="K15" i="187"/>
  <c r="R35" i="187" s="1"/>
  <c r="O15" i="187"/>
  <c r="S15" i="187"/>
  <c r="R69" i="187" s="1"/>
  <c r="W15" i="187"/>
  <c r="AA15" i="187"/>
  <c r="AE15" i="187"/>
  <c r="R120" i="187" s="1"/>
  <c r="A16" i="187"/>
  <c r="G16" i="187"/>
  <c r="K16" i="187"/>
  <c r="R36" i="187" s="1"/>
  <c r="O16" i="187"/>
  <c r="S16" i="187"/>
  <c r="W16" i="187"/>
  <c r="AA16" i="187"/>
  <c r="AE16" i="187"/>
  <c r="R121" i="187" s="1"/>
  <c r="A17" i="187"/>
  <c r="G17" i="187"/>
  <c r="J37" i="187" s="1"/>
  <c r="K17" i="187"/>
  <c r="O17" i="187"/>
  <c r="S17" i="187"/>
  <c r="W17" i="187"/>
  <c r="AA17" i="187"/>
  <c r="AE17" i="187"/>
  <c r="A18" i="187"/>
  <c r="G18" i="187"/>
  <c r="K18" i="187"/>
  <c r="O18" i="187"/>
  <c r="S18" i="187"/>
  <c r="R72" i="187" s="1"/>
  <c r="W18" i="187"/>
  <c r="AA18" i="187"/>
  <c r="AE18" i="187"/>
  <c r="R123" i="187" s="1"/>
  <c r="A19" i="187"/>
  <c r="G19" i="187"/>
  <c r="J39" i="187" s="1"/>
  <c r="K19" i="187"/>
  <c r="O19" i="187"/>
  <c r="S19" i="187"/>
  <c r="R73" i="187" s="1"/>
  <c r="W19" i="187"/>
  <c r="AA19" i="187"/>
  <c r="AE19" i="187"/>
  <c r="R124" i="187" s="1"/>
  <c r="A20" i="187"/>
  <c r="G20" i="187"/>
  <c r="K20" i="187"/>
  <c r="O20" i="187"/>
  <c r="S20" i="187"/>
  <c r="R74" i="187" s="1"/>
  <c r="W20" i="187"/>
  <c r="AA20" i="187"/>
  <c r="AE20" i="187"/>
  <c r="R125" i="187" s="1"/>
  <c r="E23" i="187"/>
  <c r="E24" i="187"/>
  <c r="E25" i="187"/>
  <c r="E26" i="187"/>
  <c r="G26" i="187"/>
  <c r="J26" i="187"/>
  <c r="K26" i="187"/>
  <c r="M26" i="187"/>
  <c r="P26" i="187"/>
  <c r="Q26" i="187"/>
  <c r="S26" i="187"/>
  <c r="V26" i="187"/>
  <c r="W26" i="187"/>
  <c r="Y26" i="187"/>
  <c r="AB26" i="187"/>
  <c r="AC26" i="187"/>
  <c r="AE26" i="187"/>
  <c r="AH26" i="187"/>
  <c r="E27" i="187"/>
  <c r="K27" i="187"/>
  <c r="Q27" i="187"/>
  <c r="W27" i="187"/>
  <c r="AC27" i="187"/>
  <c r="AA32" i="187"/>
  <c r="J34" i="187"/>
  <c r="R34" i="187"/>
  <c r="J36" i="187"/>
  <c r="R37" i="187"/>
  <c r="J38" i="187"/>
  <c r="R38" i="187"/>
  <c r="R39" i="187"/>
  <c r="J40" i="187"/>
  <c r="R40" i="187"/>
  <c r="Z40" i="187"/>
  <c r="AA49" i="187"/>
  <c r="J51" i="187"/>
  <c r="R51" i="187"/>
  <c r="R52" i="187"/>
  <c r="J53" i="187"/>
  <c r="R53" i="187"/>
  <c r="J54" i="187"/>
  <c r="R54" i="187"/>
  <c r="J55" i="187"/>
  <c r="R55" i="187"/>
  <c r="R56" i="187"/>
  <c r="J57" i="187"/>
  <c r="R57" i="187"/>
  <c r="Z57" i="187"/>
  <c r="J68" i="187"/>
  <c r="R68" i="187"/>
  <c r="J69" i="187"/>
  <c r="J70" i="187"/>
  <c r="R70" i="187"/>
  <c r="J71" i="187"/>
  <c r="R71" i="187"/>
  <c r="J72" i="187"/>
  <c r="J74" i="187"/>
  <c r="Z74" i="187"/>
  <c r="AA83" i="187"/>
  <c r="J85" i="187"/>
  <c r="R85" i="187"/>
  <c r="J86" i="187"/>
  <c r="R86" i="187"/>
  <c r="J87" i="187"/>
  <c r="R87" i="187"/>
  <c r="J88" i="187"/>
  <c r="R88" i="187"/>
  <c r="J89" i="187"/>
  <c r="R89" i="187"/>
  <c r="J90" i="187"/>
  <c r="R90" i="187"/>
  <c r="J91" i="187"/>
  <c r="R91" i="187"/>
  <c r="Z91" i="187"/>
  <c r="AA100" i="187"/>
  <c r="J102" i="187"/>
  <c r="R102" i="187"/>
  <c r="J103" i="187"/>
  <c r="R103" i="187"/>
  <c r="J104" i="187"/>
  <c r="R104" i="187"/>
  <c r="J105" i="187"/>
  <c r="R105" i="187"/>
  <c r="J106" i="187"/>
  <c r="R106" i="187"/>
  <c r="J107" i="187"/>
  <c r="R107" i="187"/>
  <c r="J108" i="187"/>
  <c r="R108" i="187"/>
  <c r="Z108" i="187"/>
  <c r="AA117" i="187"/>
  <c r="J119" i="187"/>
  <c r="J120" i="187"/>
  <c r="J121" i="187"/>
  <c r="J122" i="187"/>
  <c r="R122" i="187"/>
  <c r="J123" i="187"/>
  <c r="J124" i="187"/>
  <c r="J125" i="187"/>
  <c r="Z125" i="187"/>
  <c r="K49" i="186"/>
  <c r="Q49" i="186"/>
  <c r="W49" i="186"/>
  <c r="F95" i="186"/>
  <c r="Y95" i="186"/>
  <c r="F96" i="186"/>
  <c r="F99" i="186"/>
  <c r="F100" i="186"/>
  <c r="F101" i="186"/>
  <c r="K105" i="186"/>
  <c r="O105" i="186"/>
  <c r="B106" i="186"/>
  <c r="K106" i="186"/>
  <c r="O106" i="186"/>
  <c r="K107" i="186"/>
  <c r="O107" i="186"/>
  <c r="K108" i="186"/>
  <c r="O108" i="186"/>
  <c r="K111" i="186"/>
  <c r="O111" i="186"/>
  <c r="B112" i="186"/>
  <c r="K112" i="186"/>
  <c r="O112" i="186"/>
  <c r="K113" i="186"/>
  <c r="O113" i="186"/>
  <c r="K114" i="186"/>
  <c r="O114" i="186"/>
  <c r="K117" i="186"/>
  <c r="O117" i="186"/>
  <c r="B118" i="186"/>
  <c r="K118" i="186"/>
  <c r="O118" i="186"/>
  <c r="K119" i="186"/>
  <c r="O119" i="186"/>
  <c r="K120" i="186"/>
  <c r="O120" i="186"/>
  <c r="K123" i="186"/>
  <c r="O123" i="186"/>
  <c r="B124" i="186"/>
  <c r="K124" i="186"/>
  <c r="O124" i="186"/>
  <c r="K125" i="186"/>
  <c r="O125" i="186"/>
  <c r="K126" i="186"/>
  <c r="O126" i="186"/>
  <c r="K129" i="186"/>
  <c r="O129" i="186"/>
  <c r="B130" i="186"/>
  <c r="K130" i="186"/>
  <c r="O130" i="186"/>
  <c r="K131" i="186"/>
  <c r="O131" i="186"/>
  <c r="K132" i="186"/>
  <c r="O132" i="186"/>
  <c r="K135" i="186"/>
  <c r="O135" i="186"/>
  <c r="B136" i="186"/>
  <c r="K136" i="186"/>
  <c r="O136" i="186"/>
  <c r="K137" i="186"/>
  <c r="O137" i="186"/>
  <c r="K138" i="186"/>
  <c r="O138" i="186"/>
  <c r="G19" i="185"/>
  <c r="K19" i="185"/>
  <c r="O19" i="185"/>
  <c r="S19" i="185"/>
  <c r="W19" i="185"/>
  <c r="AA19" i="185"/>
  <c r="AE19" i="185"/>
  <c r="G25" i="185"/>
  <c r="M25" i="185"/>
  <c r="S25" i="185"/>
  <c r="Y25" i="185"/>
  <c r="AE25" i="185"/>
  <c r="J73" i="187" l="1"/>
  <c r="J56" i="187"/>
  <c r="J52" i="187"/>
  <c r="AL57" i="170" l="1"/>
  <c r="AL56" i="170"/>
  <c r="AM53" i="170"/>
  <c r="AM52" i="170"/>
  <c r="V55" i="170"/>
  <c r="AL58" i="170" l="1"/>
  <c r="Q52" i="170" l="1"/>
  <c r="Q53" i="170"/>
  <c r="Q55" i="170" l="1"/>
  <c r="R57" i="170" s="1"/>
  <c r="V58" i="170" s="1"/>
  <c r="AH52" i="170" l="1"/>
  <c r="AI54" i="170" s="1"/>
  <c r="AI55" i="1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K52" authorId="0" shapeId="0" xr:uid="{A91BACA3-C274-4CC3-948D-24BC938967CA}">
      <text>
        <r>
          <rPr>
            <b/>
            <sz val="9"/>
            <color indexed="81"/>
            <rFont val="MS P ゴシック"/>
            <family val="3"/>
            <charset val="128"/>
          </rPr>
          <t>損益計算書⑦を参照しています</t>
        </r>
      </text>
    </comment>
    <comment ref="K53" authorId="0" shapeId="0" xr:uid="{19A27F52-A16F-4571-84AD-2B123B0D1EC5}">
      <text>
        <r>
          <rPr>
            <b/>
            <sz val="9"/>
            <color indexed="81"/>
            <rFont val="MS P ゴシック"/>
            <family val="3"/>
            <charset val="128"/>
          </rPr>
          <t>損益計算書㉟を参照しています</t>
        </r>
      </text>
    </comment>
    <comment ref="M54" authorId="0" shapeId="0" xr:uid="{657A462E-248B-403C-B6F8-6B2BA05F0FB5}">
      <text>
        <r>
          <rPr>
            <b/>
            <sz val="9"/>
            <color indexed="81"/>
            <rFont val="MS P ゴシック"/>
            <family val="3"/>
            <charset val="128"/>
          </rPr>
          <t xml:space="preserve">損益計算書㊱を参照しています
</t>
        </r>
      </text>
    </comment>
  </commentList>
</comments>
</file>

<file path=xl/sharedStrings.xml><?xml version="1.0" encoding="utf-8"?>
<sst xmlns="http://schemas.openxmlformats.org/spreadsheetml/2006/main" count="1048" uniqueCount="422">
  <si>
    <t>フリガナ</t>
    <phoneticPr fontId="16"/>
  </si>
  <si>
    <t>氏名又は会社名</t>
    <rPh sb="0" eb="2">
      <t>シメイ</t>
    </rPh>
    <rPh sb="2" eb="3">
      <t>マタ</t>
    </rPh>
    <rPh sb="4" eb="7">
      <t>カイシャメイ</t>
    </rPh>
    <phoneticPr fontId="16"/>
  </si>
  <si>
    <t>代表者氏名</t>
    <rPh sb="0" eb="3">
      <t>ダイヒョウシャ</t>
    </rPh>
    <rPh sb="3" eb="5">
      <t>シメイ</t>
    </rPh>
    <phoneticPr fontId="16"/>
  </si>
  <si>
    <t>担当者</t>
    <rPh sb="0" eb="3">
      <t>タントウシャ</t>
    </rPh>
    <phoneticPr fontId="16"/>
  </si>
  <si>
    <t>部署・役職</t>
    <rPh sb="0" eb="2">
      <t>ブショ</t>
    </rPh>
    <rPh sb="3" eb="5">
      <t>ヤクショク</t>
    </rPh>
    <phoneticPr fontId="16"/>
  </si>
  <si>
    <t>氏　　　名</t>
    <rPh sb="0" eb="1">
      <t>シ</t>
    </rPh>
    <rPh sb="4" eb="5">
      <t>メイ</t>
    </rPh>
    <phoneticPr fontId="16"/>
  </si>
  <si>
    <t>住所</t>
    <phoneticPr fontId="16"/>
  </si>
  <si>
    <t>性別</t>
    <rPh sb="0" eb="2">
      <t>セイベツ</t>
    </rPh>
    <phoneticPr fontId="16"/>
  </si>
  <si>
    <t>連絡先</t>
    <rPh sb="0" eb="1">
      <t>レン</t>
    </rPh>
    <rPh sb="1" eb="2">
      <t>ラク</t>
    </rPh>
    <rPh sb="2" eb="3">
      <t>サキ</t>
    </rPh>
    <phoneticPr fontId="16"/>
  </si>
  <si>
    <t>電話番号</t>
    <rPh sb="2" eb="4">
      <t>バンゴウ</t>
    </rPh>
    <phoneticPr fontId="16"/>
  </si>
  <si>
    <t>メールアドレス</t>
    <phoneticPr fontId="16"/>
  </si>
  <si>
    <t>ＦＡＸ番号</t>
    <rPh sb="3" eb="5">
      <t>バンゴウ</t>
    </rPh>
    <phoneticPr fontId="16"/>
  </si>
  <si>
    <t>ホームページ</t>
    <phoneticPr fontId="16"/>
  </si>
  <si>
    <t>その他</t>
    <rPh sb="2" eb="3">
      <t>タ</t>
    </rPh>
    <phoneticPr fontId="16"/>
  </si>
  <si>
    <t>（</t>
    <phoneticPr fontId="16"/>
  </si>
  <si>
    <t>）</t>
    <phoneticPr fontId="16"/>
  </si>
  <si>
    <t>最終目標</t>
    <rPh sb="0" eb="2">
      <t>サイシュウ</t>
    </rPh>
    <rPh sb="2" eb="4">
      <t>モクヒョウ</t>
    </rPh>
    <phoneticPr fontId="16"/>
  </si>
  <si>
    <t>当該年度の目標
（定量目標）</t>
    <rPh sb="0" eb="2">
      <t>トウガイ</t>
    </rPh>
    <rPh sb="2" eb="4">
      <t>ネンド</t>
    </rPh>
    <rPh sb="5" eb="7">
      <t>モクヒョウ</t>
    </rPh>
    <rPh sb="9" eb="11">
      <t>テイリョウ</t>
    </rPh>
    <rPh sb="11" eb="13">
      <t>モクヒョウ</t>
    </rPh>
    <phoneticPr fontId="16"/>
  </si>
  <si>
    <t>経営課題</t>
    <rPh sb="0" eb="2">
      <t>ケイエイ</t>
    </rPh>
    <rPh sb="2" eb="4">
      <t>カダイ</t>
    </rPh>
    <phoneticPr fontId="16"/>
  </si>
  <si>
    <t>経営課題の
改善方針等</t>
    <rPh sb="0" eb="2">
      <t>ケイエイ</t>
    </rPh>
    <rPh sb="2" eb="4">
      <t>カダイ</t>
    </rPh>
    <rPh sb="6" eb="8">
      <t>カイゼン</t>
    </rPh>
    <rPh sb="8" eb="10">
      <t>ホウシン</t>
    </rPh>
    <rPh sb="10" eb="11">
      <t>トウ</t>
    </rPh>
    <phoneticPr fontId="16"/>
  </si>
  <si>
    <t>年</t>
    <rPh sb="0" eb="1">
      <t>ネン</t>
    </rPh>
    <phoneticPr fontId="16"/>
  </si>
  <si>
    <t>【経営概要】</t>
    <rPh sb="1" eb="5">
      <t>ケイエイガイヨウ</t>
    </rPh>
    <phoneticPr fontId="16"/>
  </si>
  <si>
    <r>
      <t xml:space="preserve">家族構成又は構成員
</t>
    </r>
    <r>
      <rPr>
        <sz val="10"/>
        <rFont val="ＭＳ Ｐゴシック"/>
        <family val="3"/>
        <charset val="128"/>
      </rPr>
      <t>※農業後継者は、備考欄にその旨を記入</t>
    </r>
    <rPh sb="0" eb="2">
      <t>カゾク</t>
    </rPh>
    <rPh sb="2" eb="4">
      <t>コウセイ</t>
    </rPh>
    <rPh sb="4" eb="5">
      <t>マタ</t>
    </rPh>
    <rPh sb="6" eb="9">
      <t>コウセイイン</t>
    </rPh>
    <rPh sb="11" eb="13">
      <t>ノウギョウ</t>
    </rPh>
    <rPh sb="13" eb="16">
      <t>コウケイシャ</t>
    </rPh>
    <rPh sb="18" eb="21">
      <t>ビコウラン</t>
    </rPh>
    <rPh sb="24" eb="25">
      <t>ムネ</t>
    </rPh>
    <rPh sb="26" eb="28">
      <t>キニュウ</t>
    </rPh>
    <phoneticPr fontId="16"/>
  </si>
  <si>
    <t>年齢</t>
    <rPh sb="0" eb="2">
      <t>ネンレイ</t>
    </rPh>
    <phoneticPr fontId="16"/>
  </si>
  <si>
    <t>農業従事日数
（法人従事日数）</t>
    <rPh sb="0" eb="2">
      <t>ノウギョウ</t>
    </rPh>
    <rPh sb="2" eb="4">
      <t>ジュウジ</t>
    </rPh>
    <rPh sb="4" eb="6">
      <t>ニッスウ</t>
    </rPh>
    <rPh sb="8" eb="10">
      <t>ホウジン</t>
    </rPh>
    <rPh sb="10" eb="12">
      <t>ジュウジ</t>
    </rPh>
    <rPh sb="12" eb="14">
      <t>ニッスウ</t>
    </rPh>
    <phoneticPr fontId="16"/>
  </si>
  <si>
    <t>役職担当</t>
    <rPh sb="0" eb="2">
      <t>ヤクショク</t>
    </rPh>
    <rPh sb="2" eb="4">
      <t>タントウ</t>
    </rPh>
    <phoneticPr fontId="16"/>
  </si>
  <si>
    <t>出資口数
（所有株数）</t>
    <rPh sb="0" eb="2">
      <t>シュッシ</t>
    </rPh>
    <rPh sb="2" eb="4">
      <t>クチスウ</t>
    </rPh>
    <rPh sb="6" eb="8">
      <t>ショユウ</t>
    </rPh>
    <rPh sb="8" eb="10">
      <t>カブスウ</t>
    </rPh>
    <phoneticPr fontId="16"/>
  </si>
  <si>
    <t>備考</t>
    <rPh sb="0" eb="2">
      <t>ビコウ</t>
    </rPh>
    <phoneticPr fontId="16"/>
  </si>
  <si>
    <t>従業員数等</t>
    <rPh sb="0" eb="3">
      <t>ジュウギョウイン</t>
    </rPh>
    <rPh sb="3" eb="4">
      <t>スウ</t>
    </rPh>
    <rPh sb="4" eb="5">
      <t>トウ</t>
    </rPh>
    <phoneticPr fontId="16"/>
  </si>
  <si>
    <t>（常時雇用者数）</t>
    <rPh sb="1" eb="3">
      <t>ジョウジ</t>
    </rPh>
    <rPh sb="3" eb="5">
      <t>コヨウ</t>
    </rPh>
    <rPh sb="5" eb="6">
      <t>シャ</t>
    </rPh>
    <rPh sb="6" eb="7">
      <t>スウ</t>
    </rPh>
    <phoneticPr fontId="16"/>
  </si>
  <si>
    <t>名</t>
    <rPh sb="0" eb="1">
      <t>メイ</t>
    </rPh>
    <phoneticPr fontId="16"/>
  </si>
  <si>
    <t>（任意団体）
構成戸数</t>
    <rPh sb="1" eb="3">
      <t>ニンイ</t>
    </rPh>
    <rPh sb="3" eb="5">
      <t>ダンタイ</t>
    </rPh>
    <rPh sb="7" eb="9">
      <t>コウセイ</t>
    </rPh>
    <rPh sb="9" eb="11">
      <t>コスウ</t>
    </rPh>
    <phoneticPr fontId="16"/>
  </si>
  <si>
    <t>戸</t>
    <rPh sb="0" eb="1">
      <t>コ</t>
    </rPh>
    <phoneticPr fontId="16"/>
  </si>
  <si>
    <t>（臨時雇用者数）</t>
    <rPh sb="1" eb="3">
      <t>リンジ</t>
    </rPh>
    <rPh sb="3" eb="5">
      <t>コヨウ</t>
    </rPh>
    <rPh sb="5" eb="6">
      <t>シャ</t>
    </rPh>
    <rPh sb="6" eb="7">
      <t>スウ</t>
    </rPh>
    <phoneticPr fontId="16"/>
  </si>
  <si>
    <t>特記事項</t>
    <rPh sb="0" eb="2">
      <t>トッキ</t>
    </rPh>
    <rPh sb="2" eb="4">
      <t>ジコウ</t>
    </rPh>
    <phoneticPr fontId="16"/>
  </si>
  <si>
    <t>２　経営規模</t>
    <rPh sb="2" eb="4">
      <t>ケイエイ</t>
    </rPh>
    <rPh sb="4" eb="6">
      <t>キボ</t>
    </rPh>
    <phoneticPr fontId="16"/>
  </si>
  <si>
    <t>経営面積</t>
    <rPh sb="0" eb="4">
      <t>ケイエイメンセキ</t>
    </rPh>
    <phoneticPr fontId="20"/>
  </si>
  <si>
    <t>（うち借地）</t>
    <rPh sb="3" eb="5">
      <t>シャクチ</t>
    </rPh>
    <phoneticPr fontId="16"/>
  </si>
  <si>
    <t>㎡</t>
    <phoneticPr fontId="20"/>
  </si>
  <si>
    <t>営農作物等</t>
    <rPh sb="0" eb="2">
      <t>エイノウ</t>
    </rPh>
    <rPh sb="2" eb="4">
      <t>サクモツ</t>
    </rPh>
    <rPh sb="4" eb="5">
      <t>ナド</t>
    </rPh>
    <phoneticPr fontId="16"/>
  </si>
  <si>
    <t>作目名</t>
    <rPh sb="0" eb="2">
      <t>サクモク</t>
    </rPh>
    <rPh sb="2" eb="3">
      <t>メイ</t>
    </rPh>
    <phoneticPr fontId="16"/>
  </si>
  <si>
    <t>作付面積</t>
    <rPh sb="0" eb="2">
      <t>サクツ</t>
    </rPh>
    <rPh sb="2" eb="4">
      <t>メンセキ</t>
    </rPh>
    <phoneticPr fontId="16"/>
  </si>
  <si>
    <t>生産量</t>
    <rPh sb="0" eb="3">
      <t>セイサンリョウ</t>
    </rPh>
    <phoneticPr fontId="16"/>
  </si>
  <si>
    <t>売上高</t>
    <rPh sb="0" eb="3">
      <t>ウリアゲダカ</t>
    </rPh>
    <phoneticPr fontId="16"/>
  </si>
  <si>
    <t>←現行カルテは、直近５か年分整理</t>
    <rPh sb="1" eb="3">
      <t>ゲンコウ</t>
    </rPh>
    <rPh sb="8" eb="10">
      <t>チョッキン</t>
    </rPh>
    <rPh sb="12" eb="13">
      <t>ネン</t>
    </rPh>
    <rPh sb="13" eb="14">
      <t>ブン</t>
    </rPh>
    <rPh sb="14" eb="16">
      <t>セイリ</t>
    </rPh>
    <phoneticPr fontId="16"/>
  </si>
  <si>
    <t>㎡</t>
    <phoneticPr fontId="16"/>
  </si>
  <si>
    <t>㌧</t>
    <phoneticPr fontId="16"/>
  </si>
  <si>
    <t>万円</t>
    <rPh sb="0" eb="2">
      <t>マンエン</t>
    </rPh>
    <phoneticPr fontId="16"/>
  </si>
  <si>
    <t>特定作業受託</t>
    <rPh sb="0" eb="2">
      <t>トクテイ</t>
    </rPh>
    <rPh sb="2" eb="4">
      <t>サギョウ</t>
    </rPh>
    <rPh sb="4" eb="6">
      <t>ジュタク</t>
    </rPh>
    <phoneticPr fontId="20"/>
  </si>
  <si>
    <t>作目</t>
    <rPh sb="0" eb="2">
      <t>サクモク</t>
    </rPh>
    <phoneticPr fontId="16"/>
  </si>
  <si>
    <t>作業</t>
    <rPh sb="0" eb="2">
      <t>サギョウ</t>
    </rPh>
    <phoneticPr fontId="16"/>
  </si>
  <si>
    <t>作業受託面積</t>
    <rPh sb="0" eb="2">
      <t>サギョウ</t>
    </rPh>
    <rPh sb="2" eb="4">
      <t>ジュタク</t>
    </rPh>
    <rPh sb="4" eb="6">
      <t>メンセキ</t>
    </rPh>
    <phoneticPr fontId="16"/>
  </si>
  <si>
    <t>←行は適宜追加</t>
    <rPh sb="1" eb="2">
      <t>ギョウ</t>
    </rPh>
    <rPh sb="3" eb="5">
      <t>テキギ</t>
    </rPh>
    <rPh sb="5" eb="7">
      <t>ツイカ</t>
    </rPh>
    <phoneticPr fontId="16"/>
  </si>
  <si>
    <t>作業受託</t>
    <rPh sb="0" eb="2">
      <t>サギョウ</t>
    </rPh>
    <rPh sb="2" eb="4">
      <t>ジュタク</t>
    </rPh>
    <phoneticPr fontId="20"/>
  </si>
  <si>
    <t>常時飼養家畜</t>
    <rPh sb="0" eb="2">
      <t>ジョウジ</t>
    </rPh>
    <rPh sb="2" eb="4">
      <t>シヨウ</t>
    </rPh>
    <rPh sb="4" eb="6">
      <t>カチク</t>
    </rPh>
    <phoneticPr fontId="20"/>
  </si>
  <si>
    <t>種類</t>
    <rPh sb="0" eb="2">
      <t>シュルイ</t>
    </rPh>
    <phoneticPr fontId="16"/>
  </si>
  <si>
    <t>施設</t>
    <rPh sb="0" eb="2">
      <t>シセツ</t>
    </rPh>
    <phoneticPr fontId="20"/>
  </si>
  <si>
    <t>施設名</t>
    <rPh sb="0" eb="2">
      <t>シセツ</t>
    </rPh>
    <rPh sb="2" eb="3">
      <t>メイ</t>
    </rPh>
    <phoneticPr fontId="16"/>
  </si>
  <si>
    <t>規模面積</t>
    <rPh sb="0" eb="2">
      <t>キボ</t>
    </rPh>
    <rPh sb="2" eb="4">
      <t>メンセキ</t>
    </rPh>
    <phoneticPr fontId="16"/>
  </si>
  <si>
    <t>パイプハウス</t>
    <phoneticPr fontId="16"/>
  </si>
  <si>
    <t>棟</t>
    <rPh sb="0" eb="1">
      <t>トウ</t>
    </rPh>
    <phoneticPr fontId="20"/>
  </si>
  <si>
    <t>機械</t>
    <rPh sb="0" eb="2">
      <t>キカイ</t>
    </rPh>
    <phoneticPr fontId="20"/>
  </si>
  <si>
    <t>機械名</t>
    <rPh sb="0" eb="2">
      <t>キカイ</t>
    </rPh>
    <rPh sb="2" eb="3">
      <t>メイ</t>
    </rPh>
    <phoneticPr fontId="16"/>
  </si>
  <si>
    <t>形式、性能及びその台数</t>
    <rPh sb="0" eb="2">
      <t>ケイシキ</t>
    </rPh>
    <rPh sb="3" eb="5">
      <t>セイノウ</t>
    </rPh>
    <rPh sb="5" eb="6">
      <t>オヨ</t>
    </rPh>
    <rPh sb="9" eb="11">
      <t>ダイスウ</t>
    </rPh>
    <phoneticPr fontId="16"/>
  </si>
  <si>
    <t>台</t>
    <rPh sb="0" eb="1">
      <t>ダイ</t>
    </rPh>
    <phoneticPr fontId="20"/>
  </si>
  <si>
    <t>認定新規就農者の有無</t>
    <rPh sb="0" eb="2">
      <t>ニンテイ</t>
    </rPh>
    <rPh sb="2" eb="4">
      <t>シンキ</t>
    </rPh>
    <rPh sb="4" eb="6">
      <t>シュウノウ</t>
    </rPh>
    <rPh sb="6" eb="7">
      <t>シャ</t>
    </rPh>
    <rPh sb="8" eb="10">
      <t>ウム</t>
    </rPh>
    <phoneticPr fontId="16"/>
  </si>
  <si>
    <t>有</t>
    <rPh sb="0" eb="1">
      <t>ア</t>
    </rPh>
    <phoneticPr fontId="16"/>
  </si>
  <si>
    <t>無</t>
    <rPh sb="0" eb="1">
      <t>ナ</t>
    </rPh>
    <phoneticPr fontId="16"/>
  </si>
  <si>
    <t>認定年月日</t>
    <rPh sb="0" eb="2">
      <t>ニンテイ</t>
    </rPh>
    <rPh sb="2" eb="5">
      <t>ネンガッピ</t>
    </rPh>
    <phoneticPr fontId="16"/>
  </si>
  <si>
    <t>平成
令和</t>
    <rPh sb="0" eb="2">
      <t>ヘイセイ</t>
    </rPh>
    <rPh sb="3" eb="5">
      <t>レイワ</t>
    </rPh>
    <phoneticPr fontId="16"/>
  </si>
  <si>
    <t>月</t>
    <rPh sb="0" eb="1">
      <t>ガツ</t>
    </rPh>
    <phoneticPr fontId="16"/>
  </si>
  <si>
    <t>日）</t>
    <rPh sb="0" eb="1">
      <t>ニチ</t>
    </rPh>
    <phoneticPr fontId="16"/>
  </si>
  <si>
    <t>認定農業者の有無</t>
    <rPh sb="0" eb="2">
      <t>ニンテイ</t>
    </rPh>
    <rPh sb="2" eb="5">
      <t>ノウギョウシャ</t>
    </rPh>
    <rPh sb="6" eb="8">
      <t>ウム</t>
    </rPh>
    <phoneticPr fontId="16"/>
  </si>
  <si>
    <t>インボイスへの
対応状況</t>
    <rPh sb="8" eb="10">
      <t>タイオウ</t>
    </rPh>
    <rPh sb="10" eb="12">
      <t>ジョウキョウ</t>
    </rPh>
    <phoneticPr fontId="16"/>
  </si>
  <si>
    <t>インボイス
発行事業者</t>
    <rPh sb="6" eb="11">
      <t>ハッコウジギョウシャ</t>
    </rPh>
    <phoneticPr fontId="16"/>
  </si>
  <si>
    <t>今後発行事業者となる予定</t>
    <rPh sb="0" eb="2">
      <t>コンゴ</t>
    </rPh>
    <rPh sb="2" eb="7">
      <t>ハッコウジギョウシャ</t>
    </rPh>
    <rPh sb="10" eb="12">
      <t>ヨテイ</t>
    </rPh>
    <phoneticPr fontId="16"/>
  </si>
  <si>
    <t>対応検討中</t>
    <rPh sb="0" eb="2">
      <t>タイオウ</t>
    </rPh>
    <rPh sb="2" eb="5">
      <t>ケントウチュウ</t>
    </rPh>
    <phoneticPr fontId="16"/>
  </si>
  <si>
    <t>対応予定なし</t>
    <rPh sb="0" eb="2">
      <t>タイオウ</t>
    </rPh>
    <rPh sb="2" eb="4">
      <t>ヨテイ</t>
    </rPh>
    <phoneticPr fontId="16"/>
  </si>
  <si>
    <t>セーフティーネットの
加入状況</t>
    <rPh sb="11" eb="15">
      <t>カニュウジョウキョウ</t>
    </rPh>
    <phoneticPr fontId="16"/>
  </si>
  <si>
    <t>収入保険</t>
    <rPh sb="0" eb="4">
      <t>シュウニュウホケン</t>
    </rPh>
    <phoneticPr fontId="16"/>
  </si>
  <si>
    <t>ナラシ対策</t>
    <rPh sb="3" eb="5">
      <t>タイサク</t>
    </rPh>
    <phoneticPr fontId="16"/>
  </si>
  <si>
    <t>農業共済</t>
    <rPh sb="0" eb="4">
      <t>ノウギョウキョウサイ</t>
    </rPh>
    <phoneticPr fontId="16"/>
  </si>
  <si>
    <t>１　農業者の営農類型等</t>
    <rPh sb="2" eb="5">
      <t>ノウギョウシャ</t>
    </rPh>
    <rPh sb="6" eb="8">
      <t>エイノウ</t>
    </rPh>
    <rPh sb="8" eb="10">
      <t>ルイケイ</t>
    </rPh>
    <rPh sb="10" eb="11">
      <t>トウ</t>
    </rPh>
    <phoneticPr fontId="16"/>
  </si>
  <si>
    <t>単一経営・
複合経営の別</t>
    <rPh sb="0" eb="2">
      <t>タンイツ</t>
    </rPh>
    <rPh sb="2" eb="4">
      <t>ケイエイ</t>
    </rPh>
    <rPh sb="6" eb="8">
      <t>フクゴウ</t>
    </rPh>
    <rPh sb="8" eb="10">
      <t>ケイエイ</t>
    </rPh>
    <rPh sb="11" eb="12">
      <t>ベツ</t>
    </rPh>
    <phoneticPr fontId="16"/>
  </si>
  <si>
    <t>単一経営</t>
    <rPh sb="0" eb="2">
      <t>タンイツ</t>
    </rPh>
    <rPh sb="2" eb="4">
      <t>ケイエイ</t>
    </rPh>
    <phoneticPr fontId="16"/>
  </si>
  <si>
    <t>複合経営</t>
    <rPh sb="0" eb="2">
      <t>フクゴウ</t>
    </rPh>
    <rPh sb="2" eb="4">
      <t>ケイエイ</t>
    </rPh>
    <phoneticPr fontId="16"/>
  </si>
  <si>
    <t>営農類型・作目</t>
    <rPh sb="0" eb="2">
      <t>エイノウ</t>
    </rPh>
    <rPh sb="2" eb="4">
      <t>ルイケイ</t>
    </rPh>
    <rPh sb="5" eb="7">
      <t>サクモク</t>
    </rPh>
    <phoneticPr fontId="16"/>
  </si>
  <si>
    <t>稲作</t>
    <rPh sb="0" eb="2">
      <t>イナサク</t>
    </rPh>
    <phoneticPr fontId="16"/>
  </si>
  <si>
    <t>品目・
作物名</t>
    <rPh sb="0" eb="2">
      <t>ヒンモク</t>
    </rPh>
    <rPh sb="4" eb="6">
      <t>サクモツ</t>
    </rPh>
    <rPh sb="6" eb="7">
      <t>メイ</t>
    </rPh>
    <phoneticPr fontId="16"/>
  </si>
  <si>
    <t>施設花き
・花木</t>
    <rPh sb="0" eb="2">
      <t>シセツ</t>
    </rPh>
    <rPh sb="2" eb="3">
      <t>カ</t>
    </rPh>
    <rPh sb="6" eb="8">
      <t>ハナキ</t>
    </rPh>
    <phoneticPr fontId="16"/>
  </si>
  <si>
    <t>麦類作</t>
    <phoneticPr fontId="16"/>
  </si>
  <si>
    <t>その他の作物</t>
    <phoneticPr fontId="16"/>
  </si>
  <si>
    <t>雑穀・いも類・豆類</t>
    <phoneticPr fontId="16"/>
  </si>
  <si>
    <t>酪農</t>
    <phoneticPr fontId="16"/>
  </si>
  <si>
    <t>工芸農作物</t>
    <phoneticPr fontId="16"/>
  </si>
  <si>
    <t>肉用牛</t>
    <rPh sb="0" eb="3">
      <t>ニクヨウギュウ</t>
    </rPh>
    <phoneticPr fontId="16"/>
  </si>
  <si>
    <t>露地野菜</t>
    <rPh sb="0" eb="2">
      <t>ロジ</t>
    </rPh>
    <rPh sb="2" eb="4">
      <t>ヤサイ</t>
    </rPh>
    <phoneticPr fontId="16"/>
  </si>
  <si>
    <t>養豚</t>
    <phoneticPr fontId="16"/>
  </si>
  <si>
    <t>施設野菜</t>
    <phoneticPr fontId="16"/>
  </si>
  <si>
    <t>養鶏</t>
    <rPh sb="0" eb="2">
      <t>ヨウケイ</t>
    </rPh>
    <phoneticPr fontId="16"/>
  </si>
  <si>
    <t>果樹類</t>
    <phoneticPr fontId="16"/>
  </si>
  <si>
    <t>養蚕</t>
    <phoneticPr fontId="16"/>
  </si>
  <si>
    <t>露地花き
・花木</t>
    <rPh sb="0" eb="2">
      <t>ロジ</t>
    </rPh>
    <rPh sb="2" eb="3">
      <t>カ</t>
    </rPh>
    <rPh sb="6" eb="8">
      <t>ハナキ</t>
    </rPh>
    <phoneticPr fontId="16"/>
  </si>
  <si>
    <t>その他の畜産</t>
    <phoneticPr fontId="16"/>
  </si>
  <si>
    <t>複合経営の場合</t>
    <rPh sb="0" eb="2">
      <t>フクゴウ</t>
    </rPh>
    <rPh sb="2" eb="4">
      <t>ケイエイ</t>
    </rPh>
    <rPh sb="5" eb="7">
      <t>バアイ</t>
    </rPh>
    <phoneticPr fontId="16"/>
  </si>
  <si>
    <t>売上１位の作目</t>
    <rPh sb="5" eb="7">
      <t>サクモク</t>
    </rPh>
    <phoneticPr fontId="16"/>
  </si>
  <si>
    <t>売上２位の作目</t>
    <rPh sb="5" eb="7">
      <t>サクモク</t>
    </rPh>
    <phoneticPr fontId="16"/>
  </si>
  <si>
    <t>経営区分</t>
    <rPh sb="0" eb="2">
      <t>ケイエイ</t>
    </rPh>
    <rPh sb="2" eb="4">
      <t>クブン</t>
    </rPh>
    <phoneticPr fontId="16"/>
  </si>
  <si>
    <t>法人</t>
    <rPh sb="0" eb="2">
      <t>ホウジン</t>
    </rPh>
    <phoneticPr fontId="16"/>
  </si>
  <si>
    <t>個人</t>
    <rPh sb="0" eb="2">
      <t>コジン</t>
    </rPh>
    <phoneticPr fontId="16"/>
  </si>
  <si>
    <t>任意団体</t>
    <rPh sb="0" eb="2">
      <t>ニンイ</t>
    </rPh>
    <rPh sb="2" eb="4">
      <t>ダンタイ</t>
    </rPh>
    <phoneticPr fontId="16"/>
  </si>
  <si>
    <t>農業地域類型区分①
（主たる営農地域）</t>
    <rPh sb="0" eb="2">
      <t>ノウギョウ</t>
    </rPh>
    <rPh sb="2" eb="4">
      <t>チイキ</t>
    </rPh>
    <rPh sb="4" eb="6">
      <t>ルイケイ</t>
    </rPh>
    <rPh sb="6" eb="8">
      <t>クブン</t>
    </rPh>
    <rPh sb="11" eb="12">
      <t>シュ</t>
    </rPh>
    <rPh sb="14" eb="16">
      <t>エイノウ</t>
    </rPh>
    <rPh sb="16" eb="18">
      <t>チイキ</t>
    </rPh>
    <phoneticPr fontId="16"/>
  </si>
  <si>
    <t>都市的地域</t>
    <rPh sb="0" eb="2">
      <t>トシ</t>
    </rPh>
    <rPh sb="2" eb="3">
      <t>テキ</t>
    </rPh>
    <rPh sb="3" eb="5">
      <t>チイキ</t>
    </rPh>
    <phoneticPr fontId="16"/>
  </si>
  <si>
    <t>平地農業地域</t>
    <rPh sb="0" eb="2">
      <t>ヘイチ</t>
    </rPh>
    <rPh sb="2" eb="4">
      <t>ノウギョウ</t>
    </rPh>
    <rPh sb="4" eb="6">
      <t>チイキ</t>
    </rPh>
    <phoneticPr fontId="16"/>
  </si>
  <si>
    <t>中間農業地域</t>
    <rPh sb="0" eb="2">
      <t>チュウカン</t>
    </rPh>
    <rPh sb="2" eb="4">
      <t>ノウギョウ</t>
    </rPh>
    <rPh sb="4" eb="6">
      <t>チイキ</t>
    </rPh>
    <phoneticPr fontId="16"/>
  </si>
  <si>
    <t>山間農業地域</t>
    <rPh sb="0" eb="2">
      <t>サンカン</t>
    </rPh>
    <rPh sb="2" eb="4">
      <t>ノウギョウ</t>
    </rPh>
    <rPh sb="4" eb="6">
      <t>チイキ</t>
    </rPh>
    <phoneticPr fontId="16"/>
  </si>
  <si>
    <t>農業地域類型区分②
（主たる営農地域）</t>
    <rPh sb="0" eb="2">
      <t>ノウギョウ</t>
    </rPh>
    <rPh sb="2" eb="4">
      <t>チイキ</t>
    </rPh>
    <rPh sb="4" eb="6">
      <t>ルイケイ</t>
    </rPh>
    <rPh sb="6" eb="8">
      <t>クブン</t>
    </rPh>
    <rPh sb="11" eb="12">
      <t>シュ</t>
    </rPh>
    <rPh sb="14" eb="16">
      <t>エイノウ</t>
    </rPh>
    <rPh sb="16" eb="18">
      <t>チイキ</t>
    </rPh>
    <phoneticPr fontId="16"/>
  </si>
  <si>
    <t>水田型</t>
    <rPh sb="0" eb="2">
      <t>スイデン</t>
    </rPh>
    <rPh sb="2" eb="3">
      <t>ガタ</t>
    </rPh>
    <phoneticPr fontId="16"/>
  </si>
  <si>
    <t>田畑型</t>
    <rPh sb="0" eb="2">
      <t>デンパタ</t>
    </rPh>
    <rPh sb="2" eb="3">
      <t>ガタ</t>
    </rPh>
    <phoneticPr fontId="16"/>
  </si>
  <si>
    <t>畑地型</t>
    <rPh sb="0" eb="2">
      <t>ハタチ</t>
    </rPh>
    <rPh sb="2" eb="3">
      <t>ガタ</t>
    </rPh>
    <phoneticPr fontId="16"/>
  </si>
  <si>
    <t>個人の場合</t>
    <rPh sb="0" eb="2">
      <t>コジン</t>
    </rPh>
    <rPh sb="3" eb="5">
      <t>バアイ</t>
    </rPh>
    <phoneticPr fontId="16"/>
  </si>
  <si>
    <t>就農年月</t>
    <rPh sb="0" eb="2">
      <t>シュウノウ</t>
    </rPh>
    <rPh sb="2" eb="4">
      <t>ネンゲツ</t>
    </rPh>
    <phoneticPr fontId="16"/>
  </si>
  <si>
    <t>就農年数</t>
    <rPh sb="0" eb="2">
      <t>シュウノウ</t>
    </rPh>
    <rPh sb="2" eb="4">
      <t>ネンスウ</t>
    </rPh>
    <phoneticPr fontId="16"/>
  </si>
  <si>
    <t>年目</t>
    <rPh sb="0" eb="2">
      <t>ネンメ</t>
    </rPh>
    <phoneticPr fontId="16"/>
  </si>
  <si>
    <t>法人の場合</t>
    <rPh sb="0" eb="2">
      <t>ホウジン</t>
    </rPh>
    <rPh sb="3" eb="5">
      <t>バアイ</t>
    </rPh>
    <phoneticPr fontId="16"/>
  </si>
  <si>
    <t>資本金</t>
    <rPh sb="0" eb="3">
      <t>シホンキン</t>
    </rPh>
    <phoneticPr fontId="16"/>
  </si>
  <si>
    <t>直近年の収支状況等</t>
    <phoneticPr fontId="16"/>
  </si>
  <si>
    <t>←「（６）農業粗収入・売上等」から自動転記（白のセルは別途聞き取りが必要）</t>
    <rPh sb="5" eb="7">
      <t>ノウギョウ</t>
    </rPh>
    <rPh sb="7" eb="10">
      <t>ソシュウニュウ</t>
    </rPh>
    <rPh sb="11" eb="13">
      <t>ウリアゲ</t>
    </rPh>
    <rPh sb="13" eb="14">
      <t>トウ</t>
    </rPh>
    <rPh sb="17" eb="19">
      <t>ジドウ</t>
    </rPh>
    <rPh sb="19" eb="21">
      <t>テンキ</t>
    </rPh>
    <phoneticPr fontId="16"/>
  </si>
  <si>
    <t>区分</t>
    <rPh sb="0" eb="2">
      <t>クブン</t>
    </rPh>
    <phoneticPr fontId="16"/>
  </si>
  <si>
    <t>農業</t>
    <rPh sb="0" eb="2">
      <t>ノウギョウ</t>
    </rPh>
    <phoneticPr fontId="16"/>
  </si>
  <si>
    <t>農業外</t>
    <rPh sb="0" eb="3">
      <t>ノウギョウガイ</t>
    </rPh>
    <phoneticPr fontId="16"/>
  </si>
  <si>
    <t>営業</t>
    <rPh sb="0" eb="2">
      <t>エイギョウ</t>
    </rPh>
    <phoneticPr fontId="16"/>
  </si>
  <si>
    <t>営業外</t>
    <rPh sb="0" eb="2">
      <t>エイギョウ</t>
    </rPh>
    <rPh sb="2" eb="3">
      <t>ガイ</t>
    </rPh>
    <phoneticPr fontId="16"/>
  </si>
  <si>
    <t>収入（Ａ）</t>
    <rPh sb="0" eb="2">
      <t>シュウニュウ</t>
    </rPh>
    <phoneticPr fontId="16"/>
  </si>
  <si>
    <t>千円</t>
    <rPh sb="0" eb="2">
      <t>センエン</t>
    </rPh>
    <phoneticPr fontId="16"/>
  </si>
  <si>
    <t>利益・収益</t>
    <rPh sb="0" eb="2">
      <t>リエキ</t>
    </rPh>
    <rPh sb="3" eb="5">
      <t>シュウエキ</t>
    </rPh>
    <phoneticPr fontId="16"/>
  </si>
  <si>
    <t>a</t>
    <phoneticPr fontId="16"/>
  </si>
  <si>
    <t>b</t>
    <phoneticPr fontId="16"/>
  </si>
  <si>
    <t>支出（Ｂ）</t>
    <rPh sb="0" eb="2">
      <t>シシュツ</t>
    </rPh>
    <phoneticPr fontId="16"/>
  </si>
  <si>
    <t>費　　用</t>
    <rPh sb="0" eb="1">
      <t>ヒ</t>
    </rPh>
    <rPh sb="3" eb="4">
      <t>ヨウ</t>
    </rPh>
    <phoneticPr fontId="16"/>
  </si>
  <si>
    <t>c</t>
    <phoneticPr fontId="16"/>
  </si>
  <si>
    <t>所
得</t>
    <rPh sb="0" eb="1">
      <t>トコロ</t>
    </rPh>
    <rPh sb="2" eb="3">
      <t>トク</t>
    </rPh>
    <phoneticPr fontId="16"/>
  </si>
  <si>
    <t>（Ａ－Ｂ）</t>
    <phoneticPr fontId="16"/>
  </si>
  <si>
    <t>①</t>
    <phoneticPr fontId="16"/>
  </si>
  <si>
    <t>経常利益a+(b-c)</t>
    <rPh sb="0" eb="2">
      <t>ケイジョウ</t>
    </rPh>
    <rPh sb="2" eb="4">
      <t>リエキ</t>
    </rPh>
    <phoneticPr fontId="16"/>
  </si>
  <si>
    <t>税引後当期利益</t>
    <rPh sb="0" eb="1">
      <t>ゼイ</t>
    </rPh>
    <rPh sb="1" eb="2">
      <t>ヒ</t>
    </rPh>
    <rPh sb="2" eb="3">
      <t>ゴ</t>
    </rPh>
    <rPh sb="3" eb="5">
      <t>トウキ</t>
    </rPh>
    <rPh sb="5" eb="7">
      <t>リエキ</t>
    </rPh>
    <phoneticPr fontId="16"/>
  </si>
  <si>
    <t>合計</t>
    <rPh sb="0" eb="2">
      <t>ゴウケイ</t>
    </rPh>
    <phoneticPr fontId="16"/>
  </si>
  <si>
    <t>②</t>
    <phoneticPr fontId="16"/>
  </si>
  <si>
    <t>農業に係る直近年の売上高①</t>
    <phoneticPr fontId="16"/>
  </si>
  <si>
    <t>法人の直近年の売上高②</t>
    <phoneticPr fontId="16"/>
  </si>
  <si>
    <t>農業所得割合①／②</t>
    <rPh sb="0" eb="2">
      <t>ノウギョウ</t>
    </rPh>
    <rPh sb="2" eb="4">
      <t>ショトク</t>
    </rPh>
    <rPh sb="4" eb="6">
      <t>ワリアイ</t>
    </rPh>
    <phoneticPr fontId="16"/>
  </si>
  <si>
    <t>％</t>
    <phoneticPr fontId="16"/>
  </si>
  <si>
    <t>個人・法人の
経営概要（要約）</t>
    <rPh sb="0" eb="2">
      <t>コジン</t>
    </rPh>
    <rPh sb="3" eb="5">
      <t>ホウジン</t>
    </rPh>
    <rPh sb="7" eb="9">
      <t>ケイエイ</t>
    </rPh>
    <rPh sb="9" eb="11">
      <t>ガイヨウ</t>
    </rPh>
    <rPh sb="12" eb="14">
      <t>ヨウヤク</t>
    </rPh>
    <phoneticPr fontId="16"/>
  </si>
  <si>
    <t>法人化希望の有無</t>
    <rPh sb="0" eb="3">
      <t>ホウジンカ</t>
    </rPh>
    <rPh sb="3" eb="5">
      <t>キボウ</t>
    </rPh>
    <rPh sb="6" eb="8">
      <t>ウム</t>
    </rPh>
    <phoneticPr fontId="16"/>
  </si>
  <si>
    <t>青色申告の有無</t>
    <rPh sb="0" eb="2">
      <t>アオイロ</t>
    </rPh>
    <rPh sb="2" eb="4">
      <t>シンコク</t>
    </rPh>
    <rPh sb="5" eb="7">
      <t>ウム</t>
    </rPh>
    <phoneticPr fontId="16"/>
  </si>
  <si>
    <t>田</t>
    <rPh sb="0" eb="1">
      <t>タ</t>
    </rPh>
    <phoneticPr fontId="20"/>
  </si>
  <si>
    <t>畑</t>
    <rPh sb="0" eb="1">
      <t>ハタケ</t>
    </rPh>
    <phoneticPr fontId="20"/>
  </si>
  <si>
    <t>樹園地</t>
    <rPh sb="0" eb="1">
      <t>ジュ</t>
    </rPh>
    <rPh sb="1" eb="3">
      <t>エンチ</t>
    </rPh>
    <phoneticPr fontId="20"/>
  </si>
  <si>
    <t>採草放牧地</t>
    <rPh sb="0" eb="2">
      <t>サイソウ</t>
    </rPh>
    <rPh sb="2" eb="5">
      <t>ホウボクチ</t>
    </rPh>
    <phoneticPr fontId="20"/>
  </si>
  <si>
    <t>頭、羽</t>
    <rPh sb="0" eb="1">
      <t>トウ</t>
    </rPh>
    <rPh sb="2" eb="3">
      <t>ハネ</t>
    </rPh>
    <phoneticPr fontId="16"/>
  </si>
  <si>
    <t>参考事項</t>
    <rPh sb="0" eb="2">
      <t>サンコウ</t>
    </rPh>
    <rPh sb="2" eb="4">
      <t>ジコウ</t>
    </rPh>
    <phoneticPr fontId="20"/>
  </si>
  <si>
    <t>３　各種認定状況</t>
    <rPh sb="2" eb="4">
      <t>カクシュ</t>
    </rPh>
    <rPh sb="4" eb="6">
      <t>ニンテイ</t>
    </rPh>
    <rPh sb="6" eb="8">
      <t>ジョウキョウ</t>
    </rPh>
    <phoneticPr fontId="16"/>
  </si>
  <si>
    <t>総合化事業計画の
認定状況</t>
    <rPh sb="0" eb="3">
      <t>ソウゴウカ</t>
    </rPh>
    <rPh sb="3" eb="5">
      <t>ジギョウ</t>
    </rPh>
    <rPh sb="5" eb="7">
      <t>ケイカク</t>
    </rPh>
    <rPh sb="9" eb="11">
      <t>ニンテイ</t>
    </rPh>
    <rPh sb="11" eb="13">
      <t>ジョウキョウ</t>
    </rPh>
    <phoneticPr fontId="16"/>
  </si>
  <si>
    <t>六次産業化の
取組状況（要約）</t>
    <rPh sb="0" eb="2">
      <t>ロクジ</t>
    </rPh>
    <rPh sb="2" eb="5">
      <t>サンギョウカ</t>
    </rPh>
    <rPh sb="7" eb="9">
      <t>トリクミ</t>
    </rPh>
    <rPh sb="9" eb="11">
      <t>ジョウキョウ</t>
    </rPh>
    <rPh sb="12" eb="14">
      <t>ヨウヤク</t>
    </rPh>
    <phoneticPr fontId="16"/>
  </si>
  <si>
    <t>← 六次産業化の取組がある場合は記載</t>
    <rPh sb="2" eb="7">
      <t>ロクジサンギョウカ</t>
    </rPh>
    <rPh sb="8" eb="10">
      <t>トリクミ</t>
    </rPh>
    <rPh sb="13" eb="15">
      <t>バアイ</t>
    </rPh>
    <rPh sb="16" eb="18">
      <t>キサイ</t>
    </rPh>
    <phoneticPr fontId="16"/>
  </si>
  <si>
    <t>減価償却費</t>
    <rPh sb="0" eb="5">
      <t>ゲンカショウキャクヒ</t>
    </rPh>
    <phoneticPr fontId="27"/>
  </si>
  <si>
    <t>経費</t>
    <rPh sb="0" eb="2">
      <t>ケイヒ</t>
    </rPh>
    <phoneticPr fontId="27"/>
  </si>
  <si>
    <t>流動資産／流動負債×100</t>
    <rPh sb="0" eb="2">
      <t>リュウドウ</t>
    </rPh>
    <rPh sb="2" eb="4">
      <t>シサン</t>
    </rPh>
    <rPh sb="5" eb="7">
      <t>リュウドウ</t>
    </rPh>
    <rPh sb="7" eb="9">
      <t>フサイ</t>
    </rPh>
    <phoneticPr fontId="20"/>
  </si>
  <si>
    <t>自己資本／総資本×100</t>
    <rPh sb="0" eb="2">
      <t>ジコ</t>
    </rPh>
    <rPh sb="2" eb="4">
      <t>シホン</t>
    </rPh>
    <rPh sb="5" eb="8">
      <t>ソウシホン</t>
    </rPh>
    <phoneticPr fontId="20"/>
  </si>
  <si>
    <t>固定資産／（固定負債＋自己資本）×100</t>
    <rPh sb="0" eb="4">
      <t>コテイシサン</t>
    </rPh>
    <rPh sb="6" eb="8">
      <t>コテイ</t>
    </rPh>
    <rPh sb="8" eb="10">
      <t>フサイ</t>
    </rPh>
    <rPh sb="11" eb="13">
      <t>ジコ</t>
    </rPh>
    <rPh sb="13" eb="15">
      <t>シホン</t>
    </rPh>
    <phoneticPr fontId="20"/>
  </si>
  <si>
    <t>売上高／総資本</t>
    <rPh sb="4" eb="7">
      <t>ソウシホン</t>
    </rPh>
    <phoneticPr fontId="20"/>
  </si>
  <si>
    <t>原価／売上高×100</t>
    <rPh sb="0" eb="2">
      <t>ゲンカ</t>
    </rPh>
    <phoneticPr fontId="20"/>
  </si>
  <si>
    <t>材料費／売上高×100</t>
    <rPh sb="0" eb="3">
      <t>ザイリョウヒ</t>
    </rPh>
    <phoneticPr fontId="20"/>
  </si>
  <si>
    <t>生産原価・販管費の人件費／売上高×100</t>
    <rPh sb="5" eb="8">
      <t>ハンカンヒ</t>
    </rPh>
    <rPh sb="9" eb="12">
      <t>ジンケンヒ</t>
    </rPh>
    <rPh sb="11" eb="12">
      <t>ヒ</t>
    </rPh>
    <phoneticPr fontId="20"/>
  </si>
  <si>
    <t>事業・資金・償還計画等</t>
    <rPh sb="0" eb="2">
      <t>ジギョウ</t>
    </rPh>
    <rPh sb="3" eb="5">
      <t>シキン</t>
    </rPh>
    <rPh sb="6" eb="8">
      <t>ショウカン</t>
    </rPh>
    <rPh sb="8" eb="10">
      <t>ケイカク</t>
    </rPh>
    <rPh sb="10" eb="11">
      <t>トウ</t>
    </rPh>
    <phoneticPr fontId="20"/>
  </si>
  <si>
    <t>事業目的</t>
    <rPh sb="0" eb="2">
      <t>ジギョウ</t>
    </rPh>
    <rPh sb="2" eb="4">
      <t>モクテキ</t>
    </rPh>
    <phoneticPr fontId="20"/>
  </si>
  <si>
    <t>種類</t>
    <rPh sb="0" eb="2">
      <t>シュルイ</t>
    </rPh>
    <phoneticPr fontId="20"/>
  </si>
  <si>
    <t>数量・規模・能力</t>
    <rPh sb="0" eb="2">
      <t>スウリョウ</t>
    </rPh>
    <rPh sb="3" eb="5">
      <t>キボ</t>
    </rPh>
    <rPh sb="6" eb="8">
      <t>ノウリョク</t>
    </rPh>
    <phoneticPr fontId="20"/>
  </si>
  <si>
    <t>事業費</t>
    <rPh sb="0" eb="3">
      <t>ジギョウヒ</t>
    </rPh>
    <phoneticPr fontId="20"/>
  </si>
  <si>
    <t xml:space="preserve">　
　（記載例）
　現在、甘長とうがらし等を栽培している専業農家ですが、冬場の甘長とうがらしの生産安定、品質の向上を図るため、暖房設備を設置するとともに、トラクターを更新する。
</t>
    <phoneticPr fontId="20"/>
  </si>
  <si>
    <t xml:space="preserve">
暖房設備
トラクター</t>
    <phoneticPr fontId="20"/>
  </si>
  <si>
    <t xml:space="preserve">
一式、Ｍ○型(18C～用)
一台、○社、○型、46PS</t>
    <phoneticPr fontId="20"/>
  </si>
  <si>
    <t xml:space="preserve">
○○○円
○○○円</t>
    <phoneticPr fontId="20"/>
  </si>
  <si>
    <t>事業内容</t>
    <rPh sb="0" eb="2">
      <t>ジギョウ</t>
    </rPh>
    <rPh sb="2" eb="4">
      <t>ナイヨウ</t>
    </rPh>
    <phoneticPr fontId="20"/>
  </si>
  <si>
    <t>所要資金</t>
    <rPh sb="0" eb="2">
      <t>ショヨウ</t>
    </rPh>
    <rPh sb="2" eb="4">
      <t>シキン</t>
    </rPh>
    <phoneticPr fontId="20"/>
  </si>
  <si>
    <t>資金調達</t>
    <rPh sb="0" eb="2">
      <t>シキン</t>
    </rPh>
    <rPh sb="2" eb="4">
      <t>チョウタツ</t>
    </rPh>
    <phoneticPr fontId="20"/>
  </si>
  <si>
    <t>制度資金</t>
    <rPh sb="0" eb="2">
      <t>セイド</t>
    </rPh>
    <rPh sb="2" eb="4">
      <t>シキン</t>
    </rPh>
    <phoneticPr fontId="20"/>
  </si>
  <si>
    <t>その他借入</t>
    <rPh sb="2" eb="3">
      <t>タ</t>
    </rPh>
    <rPh sb="3" eb="5">
      <t>カリイレ</t>
    </rPh>
    <phoneticPr fontId="20"/>
  </si>
  <si>
    <t>補助</t>
    <rPh sb="0" eb="2">
      <t>ホジョ</t>
    </rPh>
    <phoneticPr fontId="20"/>
  </si>
  <si>
    <t>自己資金</t>
    <rPh sb="0" eb="2">
      <t>ジコ</t>
    </rPh>
    <rPh sb="2" eb="4">
      <t>シキン</t>
    </rPh>
    <phoneticPr fontId="20"/>
  </si>
  <si>
    <t>資金計画</t>
    <rPh sb="0" eb="2">
      <t>シキン</t>
    </rPh>
    <rPh sb="2" eb="4">
      <t>ケイカク</t>
    </rPh>
    <phoneticPr fontId="20"/>
  </si>
  <si>
    <t>千円</t>
    <rPh sb="0" eb="2">
      <t>センエン</t>
    </rPh>
    <phoneticPr fontId="20"/>
  </si>
  <si>
    <t>資金使途を記入</t>
    <rPh sb="0" eb="2">
      <t>シキン</t>
    </rPh>
    <rPh sb="2" eb="4">
      <t>シト</t>
    </rPh>
    <rPh sb="5" eb="7">
      <t>キニュウ</t>
    </rPh>
    <phoneticPr fontId="20"/>
  </si>
  <si>
    <t>左に同じ</t>
    <rPh sb="0" eb="1">
      <t>ヒダリ</t>
    </rPh>
    <rPh sb="2" eb="3">
      <t>オナ</t>
    </rPh>
    <phoneticPr fontId="20"/>
  </si>
  <si>
    <r>
      <t>年間償還額
（注１</t>
    </r>
    <r>
      <rPr>
        <sz val="11"/>
        <rFont val="ＭＳ Ｐゴシック"/>
        <family val="3"/>
        <charset val="128"/>
      </rPr>
      <t>：元本のみ）</t>
    </r>
    <rPh sb="0" eb="2">
      <t>ネンカン</t>
    </rPh>
    <rPh sb="2" eb="4">
      <t>ショウカン</t>
    </rPh>
    <rPh sb="4" eb="5">
      <t>ガク</t>
    </rPh>
    <rPh sb="7" eb="8">
      <t>チュウ</t>
    </rPh>
    <rPh sb="10" eb="12">
      <t>ガンポン</t>
    </rPh>
    <phoneticPr fontId="20"/>
  </si>
  <si>
    <r>
      <t>償還財源（注２</t>
    </r>
    <r>
      <rPr>
        <sz val="11"/>
        <rFont val="ＭＳ Ｐゴシック"/>
        <family val="3"/>
        <charset val="128"/>
      </rPr>
      <t>）　</t>
    </r>
    <rPh sb="0" eb="2">
      <t>ショウカン</t>
    </rPh>
    <rPh sb="2" eb="4">
      <t>ザイゲン</t>
    </rPh>
    <phoneticPr fontId="20"/>
  </si>
  <si>
    <t>農業所得</t>
    <rPh sb="0" eb="2">
      <t>ノウギョウ</t>
    </rPh>
    <rPh sb="2" eb="4">
      <t>ショトク</t>
    </rPh>
    <phoneticPr fontId="20"/>
  </si>
  <si>
    <t>参考（作目ごとの粗収入を記入）</t>
    <rPh sb="0" eb="2">
      <t>サンコウ</t>
    </rPh>
    <rPh sb="3" eb="5">
      <t>サクモク</t>
    </rPh>
    <rPh sb="8" eb="9">
      <t>アラ</t>
    </rPh>
    <rPh sb="9" eb="11">
      <t>シュウニュウ</t>
    </rPh>
    <rPh sb="12" eb="14">
      <t>キニュウ</t>
    </rPh>
    <phoneticPr fontId="20"/>
  </si>
  <si>
    <t>農外所得</t>
    <rPh sb="0" eb="1">
      <t>ノウ</t>
    </rPh>
    <rPh sb="1" eb="2">
      <t>ガイ</t>
    </rPh>
    <rPh sb="2" eb="4">
      <t>ショトク</t>
    </rPh>
    <phoneticPr fontId="20"/>
  </si>
  <si>
    <t>米麦</t>
    <rPh sb="0" eb="2">
      <t>ベイバク</t>
    </rPh>
    <phoneticPr fontId="20"/>
  </si>
  <si>
    <t>果樹
野菜</t>
    <rPh sb="0" eb="2">
      <t>カジュ</t>
    </rPh>
    <rPh sb="3" eb="5">
      <t>ヤサイ</t>
    </rPh>
    <phoneticPr fontId="20"/>
  </si>
  <si>
    <t>畜産物</t>
    <rPh sb="0" eb="3">
      <t>チクサンブツ</t>
    </rPh>
    <phoneticPr fontId="20"/>
  </si>
  <si>
    <t>償還財源等</t>
    <rPh sb="0" eb="2">
      <t>ショウカン</t>
    </rPh>
    <rPh sb="2" eb="4">
      <t>ザイゲン</t>
    </rPh>
    <rPh sb="4" eb="5">
      <t>ナド</t>
    </rPh>
    <phoneticPr fontId="20"/>
  </si>
  <si>
    <t>[償還期間○年]</t>
    <rPh sb="1" eb="3">
      <t>ショウカン</t>
    </rPh>
    <rPh sb="3" eb="5">
      <t>キカン</t>
    </rPh>
    <rPh sb="6" eb="7">
      <t>ネン</t>
    </rPh>
    <phoneticPr fontId="20"/>
  </si>
  <si>
    <t>備　考</t>
    <rPh sb="0" eb="1">
      <t>ソナエ</t>
    </rPh>
    <rPh sb="2" eb="3">
      <t>コウ</t>
    </rPh>
    <phoneticPr fontId="20"/>
  </si>
  <si>
    <t>家計費</t>
    <rPh sb="0" eb="2">
      <t>カケイ</t>
    </rPh>
    <rPh sb="2" eb="3">
      <t>ヒ</t>
    </rPh>
    <phoneticPr fontId="20"/>
  </si>
  <si>
    <r>
      <rPr>
        <sz val="11"/>
        <rFont val="ＭＳ Ｐゴシック"/>
        <family val="3"/>
        <charset val="128"/>
      </rPr>
      <t>(　　　　　</t>
    </r>
    <r>
      <rPr>
        <sz val="8"/>
        <rFont val="ＭＳ Ｐゴシック"/>
        <family val="3"/>
        <charset val="128"/>
      </rPr>
      <t>千円</t>
    </r>
    <r>
      <rPr>
        <sz val="11"/>
        <rFont val="ＭＳ Ｐゴシック"/>
        <family val="3"/>
        <charset val="128"/>
      </rPr>
      <t>）</t>
    </r>
    <rPh sb="6" eb="8">
      <t>センエン</t>
    </rPh>
    <phoneticPr fontId="20"/>
  </si>
  <si>
    <t>、租税公課</t>
    <rPh sb="1" eb="3">
      <t>ソゼイ</t>
    </rPh>
    <rPh sb="3" eb="5">
      <t>コウカ</t>
    </rPh>
    <phoneticPr fontId="20"/>
  </si>
  <si>
    <r>
      <t>(　　　　　</t>
    </r>
    <r>
      <rPr>
        <sz val="8"/>
        <rFont val="ＭＳ Ｐゴシック"/>
        <family val="3"/>
        <charset val="128"/>
      </rPr>
      <t>千円</t>
    </r>
    <r>
      <rPr>
        <sz val="12"/>
        <rFont val="ＭＳ Ｐゴシック"/>
        <family val="3"/>
        <charset val="128"/>
      </rPr>
      <t>）</t>
    </r>
    <rPh sb="6" eb="8">
      <t>センエン</t>
    </rPh>
    <phoneticPr fontId="20"/>
  </si>
  <si>
    <t>元金の償還方法
・時期（希望）</t>
    <rPh sb="0" eb="2">
      <t>ガンキン</t>
    </rPh>
    <rPh sb="3" eb="5">
      <t>ショウカン</t>
    </rPh>
    <rPh sb="5" eb="7">
      <t>ホウホウ</t>
    </rPh>
    <rPh sb="9" eb="11">
      <t>ジキ</t>
    </rPh>
    <rPh sb="12" eb="14">
      <t>キボウ</t>
    </rPh>
    <phoneticPr fontId="20"/>
  </si>
  <si>
    <t>（記載例）</t>
    <phoneticPr fontId="20"/>
  </si>
  <si>
    <t>　</t>
    <phoneticPr fontId="20"/>
  </si>
  <si>
    <t>元金均等半年賦、毎年６月１日及び12月1日など</t>
    <rPh sb="0" eb="2">
      <t>ガンキン</t>
    </rPh>
    <rPh sb="2" eb="4">
      <t>キントウ</t>
    </rPh>
    <rPh sb="4" eb="6">
      <t>ハントシ</t>
    </rPh>
    <rPh sb="8" eb="10">
      <t>マイトシ</t>
    </rPh>
    <rPh sb="11" eb="12">
      <t>ガツ</t>
    </rPh>
    <rPh sb="13" eb="14">
      <t>ニチ</t>
    </rPh>
    <rPh sb="14" eb="15">
      <t>オヨ</t>
    </rPh>
    <rPh sb="18" eb="19">
      <t>ガツ</t>
    </rPh>
    <rPh sb="20" eb="21">
      <t>ニチ</t>
    </rPh>
    <phoneticPr fontId="20"/>
  </si>
  <si>
    <t>利息の支払方法
・時期（希望）</t>
    <rPh sb="0" eb="2">
      <t>リソク</t>
    </rPh>
    <rPh sb="3" eb="5">
      <t>シハライ</t>
    </rPh>
    <rPh sb="5" eb="7">
      <t>ホウホウ</t>
    </rPh>
    <rPh sb="9" eb="11">
      <t>ジキ</t>
    </rPh>
    <rPh sb="12" eb="14">
      <t>キボウ</t>
    </rPh>
    <phoneticPr fontId="20"/>
  </si>
  <si>
    <t>（記載例）</t>
    <rPh sb="1" eb="4">
      <t>キサイレイ</t>
    </rPh>
    <phoneticPr fontId="20"/>
  </si>
  <si>
    <t>年○回、６月、12月</t>
    <rPh sb="0" eb="1">
      <t>ネン</t>
    </rPh>
    <rPh sb="2" eb="3">
      <t>カイ</t>
    </rPh>
    <rPh sb="5" eb="6">
      <t>ガツ</t>
    </rPh>
    <rPh sb="9" eb="10">
      <t>ガツ</t>
    </rPh>
    <phoneticPr fontId="20"/>
  </si>
  <si>
    <t>最終償還期限</t>
    <rPh sb="0" eb="2">
      <t>サイシュウ</t>
    </rPh>
    <rPh sb="2" eb="4">
      <t>ショウカン</t>
    </rPh>
    <rPh sb="4" eb="6">
      <t>キゲン</t>
    </rPh>
    <phoneticPr fontId="20"/>
  </si>
  <si>
    <t>　　平成　　年　　月　　日</t>
    <rPh sb="2" eb="4">
      <t>ヘイセイ</t>
    </rPh>
    <rPh sb="6" eb="7">
      <t>ネン</t>
    </rPh>
    <rPh sb="9" eb="10">
      <t>ゲツ</t>
    </rPh>
    <rPh sb="12" eb="13">
      <t>ニチ</t>
    </rPh>
    <phoneticPr fontId="20"/>
  </si>
  <si>
    <r>
      <t>資産の状況（注３</t>
    </r>
    <r>
      <rPr>
        <sz val="11"/>
        <rFont val="ＭＳ Ｐゴシック"/>
        <family val="3"/>
        <charset val="128"/>
      </rPr>
      <t>）</t>
    </r>
    <rPh sb="0" eb="2">
      <t>シサン</t>
    </rPh>
    <rPh sb="3" eb="5">
      <t>ジョウキョウ</t>
    </rPh>
    <rPh sb="6" eb="7">
      <t>チュウ</t>
    </rPh>
    <phoneticPr fontId="20"/>
  </si>
  <si>
    <t>既往借入金残高（注４）</t>
    <rPh sb="0" eb="2">
      <t>キオウ</t>
    </rPh>
    <rPh sb="2" eb="4">
      <t>カリイレ</t>
    </rPh>
    <rPh sb="4" eb="5">
      <t>キン</t>
    </rPh>
    <rPh sb="5" eb="7">
      <t>ザンダカ</t>
    </rPh>
    <rPh sb="8" eb="9">
      <t>チュウ</t>
    </rPh>
    <phoneticPr fontId="20"/>
  </si>
  <si>
    <t>土地</t>
    <rPh sb="0" eb="2">
      <t>トチ</t>
    </rPh>
    <phoneticPr fontId="20"/>
  </si>
  <si>
    <t>宅地</t>
    <rPh sb="0" eb="2">
      <t>タクチ</t>
    </rPh>
    <phoneticPr fontId="20"/>
  </si>
  <si>
    <t>農業近代化資金</t>
    <rPh sb="0" eb="2">
      <t>ノウギョウ</t>
    </rPh>
    <rPh sb="2" eb="5">
      <t>キンダイカ</t>
    </rPh>
    <rPh sb="5" eb="7">
      <t>シキン</t>
    </rPh>
    <phoneticPr fontId="20"/>
  </si>
  <si>
    <t>ａ</t>
    <phoneticPr fontId="20"/>
  </si>
  <si>
    <t>日本政策金融公庫資金</t>
    <rPh sb="0" eb="2">
      <t>ニホン</t>
    </rPh>
    <rPh sb="2" eb="4">
      <t>セイサク</t>
    </rPh>
    <rPh sb="4" eb="6">
      <t>キンユウ</t>
    </rPh>
    <rPh sb="6" eb="8">
      <t>コウコ</t>
    </rPh>
    <rPh sb="8" eb="10">
      <t>シキン</t>
    </rPh>
    <phoneticPr fontId="20"/>
  </si>
  <si>
    <t>（農業改良資金を除く。）</t>
    <rPh sb="1" eb="3">
      <t>ノウギョウ</t>
    </rPh>
    <rPh sb="3" eb="5">
      <t>カイリョウ</t>
    </rPh>
    <rPh sb="5" eb="7">
      <t>シキン</t>
    </rPh>
    <rPh sb="8" eb="9">
      <t>ノゾ</t>
    </rPh>
    <phoneticPr fontId="20"/>
  </si>
  <si>
    <t>農業改良資金</t>
    <rPh sb="0" eb="2">
      <t>ノウギョウ</t>
    </rPh>
    <rPh sb="2" eb="4">
      <t>カイリョウ</t>
    </rPh>
    <rPh sb="4" eb="6">
      <t>シキン</t>
    </rPh>
    <phoneticPr fontId="20"/>
  </si>
  <si>
    <t>採草牧草地</t>
    <rPh sb="0" eb="2">
      <t>サイソウ</t>
    </rPh>
    <rPh sb="2" eb="5">
      <t>ボクソウチ</t>
    </rPh>
    <phoneticPr fontId="20"/>
  </si>
  <si>
    <t>山林その他</t>
    <rPh sb="0" eb="2">
      <t>サンリン</t>
    </rPh>
    <rPh sb="4" eb="5">
      <t>タ</t>
    </rPh>
    <phoneticPr fontId="20"/>
  </si>
  <si>
    <t>建物</t>
    <rPh sb="0" eb="2">
      <t>タテモノ</t>
    </rPh>
    <phoneticPr fontId="20"/>
  </si>
  <si>
    <t>居宅</t>
    <rPh sb="0" eb="2">
      <t>キョタク</t>
    </rPh>
    <phoneticPr fontId="20"/>
  </si>
  <si>
    <t>合　　計</t>
    <rPh sb="0" eb="1">
      <t>ゴウ</t>
    </rPh>
    <rPh sb="3" eb="4">
      <t>ケイ</t>
    </rPh>
    <phoneticPr fontId="20"/>
  </si>
  <si>
    <t>預貯金</t>
    <rPh sb="0" eb="3">
      <t>ヨチョキン</t>
    </rPh>
    <phoneticPr fontId="20"/>
  </si>
  <si>
    <t>年間償還金額</t>
    <rPh sb="0" eb="2">
      <t>ネンカン</t>
    </rPh>
    <rPh sb="2" eb="4">
      <t>ショウカン</t>
    </rPh>
    <rPh sb="4" eb="6">
      <t>キンガク</t>
    </rPh>
    <phoneticPr fontId="20"/>
  </si>
  <si>
    <t>（注１）今回の借入額を償還期間（据置期間を除く）で除した金額を記入する。</t>
    <rPh sb="1" eb="2">
      <t>チュウ</t>
    </rPh>
    <rPh sb="4" eb="6">
      <t>コンカイ</t>
    </rPh>
    <rPh sb="7" eb="9">
      <t>カリイレ</t>
    </rPh>
    <rPh sb="9" eb="10">
      <t>ガク</t>
    </rPh>
    <rPh sb="11" eb="13">
      <t>ショウカン</t>
    </rPh>
    <rPh sb="13" eb="15">
      <t>キカン</t>
    </rPh>
    <rPh sb="16" eb="18">
      <t>スエオキ</t>
    </rPh>
    <rPh sb="18" eb="20">
      <t>キカン</t>
    </rPh>
    <rPh sb="21" eb="22">
      <t>ノゾ</t>
    </rPh>
    <rPh sb="25" eb="26">
      <t>ジョ</t>
    </rPh>
    <rPh sb="28" eb="30">
      <t>キンガク</t>
    </rPh>
    <rPh sb="31" eb="33">
      <t>キニュウ</t>
    </rPh>
    <phoneticPr fontId="20"/>
  </si>
  <si>
    <t>（注２）償還財源欄は、原則として、おおむね5年目（経営改善の目標年目）時点のものを記入する。
　　　　ただし、この間において、償還財源が最大なときがある場合はその年目のものについて記入する。</t>
    <rPh sb="1" eb="2">
      <t>チュウ</t>
    </rPh>
    <rPh sb="4" eb="6">
      <t>ショウカン</t>
    </rPh>
    <rPh sb="6" eb="8">
      <t>ザイゲン</t>
    </rPh>
    <rPh sb="8" eb="9">
      <t>ラン</t>
    </rPh>
    <rPh sb="11" eb="13">
      <t>ゲンソク</t>
    </rPh>
    <rPh sb="22" eb="24">
      <t>ネンメ</t>
    </rPh>
    <rPh sb="25" eb="27">
      <t>ケイエイ</t>
    </rPh>
    <rPh sb="27" eb="29">
      <t>カイゼン</t>
    </rPh>
    <rPh sb="30" eb="32">
      <t>モクヒョウ</t>
    </rPh>
    <rPh sb="32" eb="33">
      <t>ネン</t>
    </rPh>
    <rPh sb="33" eb="34">
      <t>メ</t>
    </rPh>
    <rPh sb="35" eb="37">
      <t>ジテン</t>
    </rPh>
    <rPh sb="41" eb="43">
      <t>キニュウ</t>
    </rPh>
    <rPh sb="57" eb="58">
      <t>カン</t>
    </rPh>
    <rPh sb="63" eb="65">
      <t>ショウカン</t>
    </rPh>
    <rPh sb="65" eb="67">
      <t>ザイゲン</t>
    </rPh>
    <rPh sb="68" eb="70">
      <t>サイダイ</t>
    </rPh>
    <rPh sb="76" eb="78">
      <t>バアイ</t>
    </rPh>
    <rPh sb="81" eb="82">
      <t>ネン</t>
    </rPh>
    <rPh sb="82" eb="83">
      <t>メ</t>
    </rPh>
    <phoneticPr fontId="20"/>
  </si>
  <si>
    <t>（注３）固定資産税台帳等で把握可能であり、添付された場合は記入不要。</t>
    <rPh sb="1" eb="2">
      <t>チュウ</t>
    </rPh>
    <rPh sb="4" eb="6">
      <t>コテイ</t>
    </rPh>
    <rPh sb="6" eb="8">
      <t>シサン</t>
    </rPh>
    <rPh sb="8" eb="9">
      <t>ゼイ</t>
    </rPh>
    <rPh sb="9" eb="11">
      <t>ダイチョウ</t>
    </rPh>
    <rPh sb="11" eb="12">
      <t>トウ</t>
    </rPh>
    <rPh sb="13" eb="15">
      <t>ハアク</t>
    </rPh>
    <rPh sb="15" eb="17">
      <t>カノウ</t>
    </rPh>
    <rPh sb="21" eb="23">
      <t>テンプ</t>
    </rPh>
    <rPh sb="26" eb="28">
      <t>バアイ</t>
    </rPh>
    <rPh sb="29" eb="31">
      <t>キニュウ</t>
    </rPh>
    <rPh sb="31" eb="33">
      <t>フヨウ</t>
    </rPh>
    <phoneticPr fontId="20"/>
  </si>
  <si>
    <t>（注４）資金の種類を問わず（当然、営農口座等による借入金を含む。）、資金の種類ごとに借入金をすべて（営
　　　　農負債以外のものを含む。）記入する。</t>
    <rPh sb="1" eb="2">
      <t>チュウ</t>
    </rPh>
    <rPh sb="4" eb="6">
      <t>シキン</t>
    </rPh>
    <rPh sb="7" eb="9">
      <t>シュルイ</t>
    </rPh>
    <rPh sb="10" eb="11">
      <t>ト</t>
    </rPh>
    <rPh sb="14" eb="16">
      <t>トウゼン</t>
    </rPh>
    <rPh sb="17" eb="19">
      <t>エイノウ</t>
    </rPh>
    <rPh sb="19" eb="21">
      <t>コウザ</t>
    </rPh>
    <rPh sb="21" eb="22">
      <t>トウ</t>
    </rPh>
    <rPh sb="25" eb="27">
      <t>カリイレ</t>
    </rPh>
    <rPh sb="27" eb="28">
      <t>キン</t>
    </rPh>
    <rPh sb="29" eb="30">
      <t>フク</t>
    </rPh>
    <rPh sb="34" eb="36">
      <t>シキン</t>
    </rPh>
    <rPh sb="37" eb="39">
      <t>シュルイ</t>
    </rPh>
    <rPh sb="42" eb="44">
      <t>カリイレ</t>
    </rPh>
    <rPh sb="44" eb="45">
      <t>キン</t>
    </rPh>
    <rPh sb="50" eb="51">
      <t>エイ</t>
    </rPh>
    <rPh sb="56" eb="57">
      <t>ノウ</t>
    </rPh>
    <rPh sb="57" eb="59">
      <t>フサイ</t>
    </rPh>
    <rPh sb="59" eb="61">
      <t>イガイ</t>
    </rPh>
    <rPh sb="65" eb="66">
      <t>フク</t>
    </rPh>
    <rPh sb="69" eb="71">
      <t>キニュウ</t>
    </rPh>
    <phoneticPr fontId="20"/>
  </si>
  <si>
    <t>（3）経営改善を図るため、必要とする支援内容</t>
    <rPh sb="13" eb="15">
      <t>ヒツヨウ</t>
    </rPh>
    <rPh sb="18" eb="20">
      <t>シエン</t>
    </rPh>
    <phoneticPr fontId="16"/>
  </si>
  <si>
    <t>5年後</t>
    <rPh sb="1" eb="3">
      <t>ネンゴ</t>
    </rPh>
    <phoneticPr fontId="16"/>
  </si>
  <si>
    <t>4年後</t>
    <rPh sb="1" eb="3">
      <t>ネンゴ</t>
    </rPh>
    <phoneticPr fontId="16"/>
  </si>
  <si>
    <t>3年後</t>
    <rPh sb="1" eb="3">
      <t>ネンゴ</t>
    </rPh>
    <phoneticPr fontId="16"/>
  </si>
  <si>
    <t>2年後</t>
    <rPh sb="1" eb="3">
      <t>ネンゴ</t>
    </rPh>
    <phoneticPr fontId="16"/>
  </si>
  <si>
    <t>1年後</t>
    <rPh sb="1" eb="3">
      <t>ネンゴ</t>
    </rPh>
    <phoneticPr fontId="16"/>
  </si>
  <si>
    <t>スケジュール</t>
    <phoneticPr fontId="16"/>
  </si>
  <si>
    <t>実施すべき
改善方策</t>
    <rPh sb="0" eb="2">
      <t>ジッシ</t>
    </rPh>
    <rPh sb="6" eb="10">
      <t>カイゼンホウサク</t>
    </rPh>
    <phoneticPr fontId="16"/>
  </si>
  <si>
    <t>（2）経営課題・改善方針等</t>
    <rPh sb="5" eb="7">
      <t>カダイ</t>
    </rPh>
    <rPh sb="8" eb="10">
      <t>カイゼン</t>
    </rPh>
    <rPh sb="10" eb="12">
      <t>ホウシン</t>
    </rPh>
    <rPh sb="12" eb="13">
      <t>トウ</t>
    </rPh>
    <phoneticPr fontId="16"/>
  </si>
  <si>
    <t>付加価値額（A＋B＋C）</t>
    <rPh sb="0" eb="5">
      <t>フカカチガク</t>
    </rPh>
    <phoneticPr fontId="16"/>
  </si>
  <si>
    <t>減価償却費（C）</t>
    <rPh sb="0" eb="5">
      <t>ゲンカショウキャクヒ</t>
    </rPh>
    <phoneticPr fontId="16"/>
  </si>
  <si>
    <t>人件費（B）</t>
    <rPh sb="0" eb="3">
      <t>ジンケンヒ</t>
    </rPh>
    <phoneticPr fontId="16"/>
  </si>
  <si>
    <t>経常利益（A）</t>
    <rPh sb="0" eb="4">
      <t>ケイジョウリエキ</t>
    </rPh>
    <phoneticPr fontId="16"/>
  </si>
  <si>
    <t>営業利益</t>
    <rPh sb="0" eb="4">
      <t>エイギョウリエキ</t>
    </rPh>
    <phoneticPr fontId="16"/>
  </si>
  <si>
    <t>売上高 (経営全体)</t>
    <rPh sb="0" eb="3">
      <t>ウリアゲダカ</t>
    </rPh>
    <rPh sb="5" eb="9">
      <t>ケイエイゼンタイ</t>
    </rPh>
    <phoneticPr fontId="16"/>
  </si>
  <si>
    <t>支援年度</t>
    <rPh sb="0" eb="4">
      <t>シエンネンド</t>
    </rPh>
    <phoneticPr fontId="16"/>
  </si>
  <si>
    <t>支援前（実績）</t>
    <rPh sb="0" eb="3">
      <t>シエンマエ</t>
    </rPh>
    <rPh sb="4" eb="6">
      <t>ジッセキ</t>
    </rPh>
    <phoneticPr fontId="16"/>
  </si>
  <si>
    <t>目標年度</t>
    <rPh sb="0" eb="4">
      <t>モクヒョウネンド</t>
    </rPh>
    <phoneticPr fontId="16"/>
  </si>
  <si>
    <t>目標達成
予定年度</t>
    <rPh sb="0" eb="4">
      <t>モクヒョウタッセイ</t>
    </rPh>
    <rPh sb="5" eb="9">
      <t>ヨテイネンド</t>
    </rPh>
    <phoneticPr fontId="16"/>
  </si>
  <si>
    <t>（1）経営改善等の目標</t>
    <rPh sb="3" eb="5">
      <t>ケイエイ</t>
    </rPh>
    <rPh sb="5" eb="7">
      <t>カイゼン</t>
    </rPh>
    <rPh sb="7" eb="8">
      <t>トウ</t>
    </rPh>
    <rPh sb="9" eb="11">
      <t>モクヒョウ</t>
    </rPh>
    <phoneticPr fontId="16"/>
  </si>
  <si>
    <t>作成年月日</t>
    <rPh sb="0" eb="2">
      <t>サクセイ</t>
    </rPh>
    <rPh sb="2" eb="5">
      <t>ネンガッピ</t>
    </rPh>
    <phoneticPr fontId="16"/>
  </si>
  <si>
    <t>経営体名</t>
    <rPh sb="0" eb="4">
      <t>ケイエイタイメイ</t>
    </rPh>
    <phoneticPr fontId="16"/>
  </si>
  <si>
    <t>経営改善戦略</t>
    <rPh sb="0" eb="6">
      <t>ケイエイカイゼンセンリャク</t>
    </rPh>
    <phoneticPr fontId="16"/>
  </si>
  <si>
    <t>様式第７号</t>
    <rPh sb="0" eb="2">
      <t>ヨウシキ</t>
    </rPh>
    <rPh sb="2" eb="3">
      <t>ダイ</t>
    </rPh>
    <rPh sb="4" eb="5">
      <t>ゴウ</t>
    </rPh>
    <phoneticPr fontId="16"/>
  </si>
  <si>
    <t>氏　　名：　　　　　　　　　　　　　　　　　　　　　印</t>
    <rPh sb="0" eb="1">
      <t>シ</t>
    </rPh>
    <rPh sb="3" eb="4">
      <t>メイ</t>
    </rPh>
    <rPh sb="26" eb="27">
      <t>イン</t>
    </rPh>
    <phoneticPr fontId="20"/>
  </si>
  <si>
    <t>年　　月　　日</t>
    <phoneticPr fontId="20"/>
  </si>
  <si>
    <t>　　　以上の内容について確認・承諾します。</t>
    <rPh sb="3" eb="5">
      <t>イジョウ</t>
    </rPh>
    <rPh sb="6" eb="8">
      <t>ナイヨウ</t>
    </rPh>
    <rPh sb="12" eb="14">
      <t>カクニン</t>
    </rPh>
    <rPh sb="15" eb="17">
      <t>ショウダク</t>
    </rPh>
    <phoneticPr fontId="20"/>
  </si>
  <si>
    <t>　新潟県地域プランナーの派遣は、事業者等への支援・助言が目的で、総合化事業計画の策定作業や関連事業の申請書作成等の実作業及び、その結果の責任を負うものではありません。
　また、新潟県農業経営・就農支援センター（地域資源活用・地域連携サポート担当）は、新潟県地域プランナーの派遣に関する費用を負担するもので、それ以外の費用は農林漁業者等の負担となります。</t>
    <rPh sb="1" eb="4">
      <t>ニイガタケン</t>
    </rPh>
    <rPh sb="4" eb="6">
      <t>チイキ</t>
    </rPh>
    <rPh sb="12" eb="14">
      <t>ハケン</t>
    </rPh>
    <rPh sb="19" eb="20">
      <t>トウ</t>
    </rPh>
    <rPh sb="22" eb="24">
      <t>シエン</t>
    </rPh>
    <rPh sb="25" eb="27">
      <t>ジョゲン</t>
    </rPh>
    <rPh sb="28" eb="30">
      <t>モクテキ</t>
    </rPh>
    <rPh sb="32" eb="35">
      <t>ソウゴウカ</t>
    </rPh>
    <rPh sb="35" eb="37">
      <t>ジギョウ</t>
    </rPh>
    <rPh sb="37" eb="39">
      <t>ケイカク</t>
    </rPh>
    <rPh sb="40" eb="42">
      <t>サクテイ</t>
    </rPh>
    <rPh sb="42" eb="44">
      <t>サギョウ</t>
    </rPh>
    <rPh sb="45" eb="47">
      <t>カンレン</t>
    </rPh>
    <rPh sb="47" eb="49">
      <t>ジギョウ</t>
    </rPh>
    <rPh sb="50" eb="53">
      <t>シンセイショ</t>
    </rPh>
    <rPh sb="53" eb="55">
      <t>サクセイ</t>
    </rPh>
    <rPh sb="55" eb="56">
      <t>トウ</t>
    </rPh>
    <rPh sb="57" eb="58">
      <t>ジツ</t>
    </rPh>
    <rPh sb="58" eb="60">
      <t>サギョウ</t>
    </rPh>
    <rPh sb="60" eb="61">
      <t>オヨ</t>
    </rPh>
    <rPh sb="65" eb="67">
      <t>ケッカ</t>
    </rPh>
    <rPh sb="68" eb="70">
      <t>セキニン</t>
    </rPh>
    <rPh sb="71" eb="72">
      <t>オ</t>
    </rPh>
    <rPh sb="88" eb="91">
      <t>ニイガタケン</t>
    </rPh>
    <rPh sb="125" eb="128">
      <t>ニイガタケン</t>
    </rPh>
    <rPh sb="128" eb="130">
      <t>チイキ</t>
    </rPh>
    <rPh sb="136" eb="138">
      <t>ハケン</t>
    </rPh>
    <rPh sb="139" eb="140">
      <t>カン</t>
    </rPh>
    <rPh sb="142" eb="144">
      <t>ヒヨウ</t>
    </rPh>
    <rPh sb="145" eb="147">
      <t>フタン</t>
    </rPh>
    <rPh sb="155" eb="157">
      <t>イガイ</t>
    </rPh>
    <rPh sb="158" eb="160">
      <t>ヒヨウ</t>
    </rPh>
    <rPh sb="166" eb="167">
      <t>トウ</t>
    </rPh>
    <rPh sb="168" eb="170">
      <t>フタン</t>
    </rPh>
    <phoneticPr fontId="20"/>
  </si>
  <si>
    <t>新潟県地域プランナー派遣等の支援範囲と費用負担</t>
    <rPh sb="0" eb="3">
      <t>ニイガタケン</t>
    </rPh>
    <rPh sb="3" eb="5">
      <t>チイキ</t>
    </rPh>
    <rPh sb="10" eb="12">
      <t>ハケン</t>
    </rPh>
    <rPh sb="12" eb="13">
      <t>トウ</t>
    </rPh>
    <rPh sb="14" eb="16">
      <t>シエン</t>
    </rPh>
    <rPh sb="16" eb="18">
      <t>ハンイ</t>
    </rPh>
    <rPh sb="19" eb="21">
      <t>ヒヨウ</t>
    </rPh>
    <rPh sb="21" eb="23">
      <t>フタン</t>
    </rPh>
    <phoneticPr fontId="20"/>
  </si>
  <si>
    <t>4</t>
    <phoneticPr fontId="20"/>
  </si>
  <si>
    <t>　新潟県地域プランナーの派遣による効果を把握するため、経営改善の状況等について、お聞きしますので、御協力をお願いします。</t>
    <rPh sb="1" eb="4">
      <t>ニイガタケン</t>
    </rPh>
    <rPh sb="4" eb="6">
      <t>チイキ</t>
    </rPh>
    <rPh sb="12" eb="14">
      <t>ハケン</t>
    </rPh>
    <rPh sb="17" eb="19">
      <t>コウカ</t>
    </rPh>
    <rPh sb="20" eb="22">
      <t>ハアク</t>
    </rPh>
    <rPh sb="27" eb="29">
      <t>ケイエイ</t>
    </rPh>
    <rPh sb="29" eb="31">
      <t>カイゼン</t>
    </rPh>
    <rPh sb="32" eb="34">
      <t>ジョウキョウ</t>
    </rPh>
    <rPh sb="34" eb="35">
      <t>トウ</t>
    </rPh>
    <rPh sb="41" eb="42">
      <t>キ</t>
    </rPh>
    <rPh sb="49" eb="52">
      <t>ゴキョウリョク</t>
    </rPh>
    <rPh sb="54" eb="55">
      <t>ネガ</t>
    </rPh>
    <phoneticPr fontId="20"/>
  </si>
  <si>
    <t>派遣による実績把握への協力</t>
    <rPh sb="0" eb="2">
      <t>ハケン</t>
    </rPh>
    <rPh sb="5" eb="7">
      <t>ジッセキ</t>
    </rPh>
    <rPh sb="7" eb="9">
      <t>ハアク</t>
    </rPh>
    <rPh sb="11" eb="13">
      <t>キョウリョク</t>
    </rPh>
    <phoneticPr fontId="20"/>
  </si>
  <si>
    <t>3</t>
    <phoneticPr fontId="20"/>
  </si>
  <si>
    <t>新潟県農業経営・就農支援センター</t>
    <rPh sb="0" eb="3">
      <t>ニイガタケン</t>
    </rPh>
    <rPh sb="3" eb="5">
      <t>ノウギョウ</t>
    </rPh>
    <rPh sb="5" eb="7">
      <t>ケイエイ</t>
    </rPh>
    <rPh sb="8" eb="10">
      <t>シュウノウ</t>
    </rPh>
    <rPh sb="10" eb="12">
      <t>シエン</t>
    </rPh>
    <phoneticPr fontId="20"/>
  </si>
  <si>
    <t>・</t>
    <phoneticPr fontId="16"/>
  </si>
  <si>
    <t>日本政策金融公庫新潟支店</t>
    <phoneticPr fontId="16"/>
  </si>
  <si>
    <t>新潟県商工会連合会</t>
    <rPh sb="0" eb="3">
      <t>ニイガタケン</t>
    </rPh>
    <rPh sb="3" eb="5">
      <t>ショウコウ</t>
    </rPh>
    <rPh sb="5" eb="6">
      <t>カイ</t>
    </rPh>
    <rPh sb="6" eb="9">
      <t>レンゴウカイ</t>
    </rPh>
    <phoneticPr fontId="20"/>
  </si>
  <si>
    <t>新潟県よろず支援拠点（公益財団法人にいがた産業創造機構）</t>
    <phoneticPr fontId="20"/>
  </si>
  <si>
    <t>中央プランナー等</t>
    <phoneticPr fontId="20"/>
  </si>
  <si>
    <t>地域資源活用・地域連携中央サポートセンター及びその登録する</t>
    <rPh sb="0" eb="6">
      <t>チイキシゲンカツヨウ</t>
    </rPh>
    <rPh sb="7" eb="11">
      <t>チイキレンケイ</t>
    </rPh>
    <rPh sb="11" eb="13">
      <t>チュウオウ</t>
    </rPh>
    <rPh sb="21" eb="22">
      <t>オヨ</t>
    </rPh>
    <rPh sb="25" eb="27">
      <t>トウロク</t>
    </rPh>
    <phoneticPr fontId="20"/>
  </si>
  <si>
    <t>国、県及びそれらの地域機関</t>
    <rPh sb="2" eb="3">
      <t>ケン</t>
    </rPh>
    <phoneticPr fontId="20"/>
  </si>
  <si>
    <t>提供範囲</t>
    <rPh sb="0" eb="2">
      <t>テイキョウ</t>
    </rPh>
    <rPh sb="2" eb="4">
      <t>ハンイ</t>
    </rPh>
    <phoneticPr fontId="20"/>
  </si>
  <si>
    <t>事業者等の地域資源の活用や地域の多様な事業者との連携による価値創出の取組の推進</t>
    <rPh sb="5" eb="9">
      <t>チイキシゲン</t>
    </rPh>
    <rPh sb="10" eb="12">
      <t>カツヨウ</t>
    </rPh>
    <rPh sb="13" eb="15">
      <t>チイキ</t>
    </rPh>
    <rPh sb="16" eb="18">
      <t>タヨウ</t>
    </rPh>
    <rPh sb="19" eb="22">
      <t>ジギョウシャ</t>
    </rPh>
    <rPh sb="24" eb="26">
      <t>レンケイ</t>
    </rPh>
    <rPh sb="29" eb="33">
      <t>カチソウシュツ</t>
    </rPh>
    <rPh sb="34" eb="36">
      <t>トリクミ</t>
    </rPh>
    <phoneticPr fontId="20"/>
  </si>
  <si>
    <t>目的</t>
    <rPh sb="0" eb="2">
      <t>モクテキ</t>
    </rPh>
    <phoneticPr fontId="20"/>
  </si>
  <si>
    <t>　新潟県農業経営・就農支援センター（地域資源活用・地域連携サポート担当）の事業者等に関する個人データの使用は、次の目的と提供範囲とします。</t>
    <rPh sb="1" eb="4">
      <t>ニイガタケン</t>
    </rPh>
    <rPh sb="37" eb="40">
      <t>ジギョウシャ</t>
    </rPh>
    <rPh sb="40" eb="41">
      <t>トウ</t>
    </rPh>
    <rPh sb="42" eb="43">
      <t>カン</t>
    </rPh>
    <rPh sb="45" eb="47">
      <t>コジン</t>
    </rPh>
    <rPh sb="51" eb="53">
      <t>シヨウ</t>
    </rPh>
    <rPh sb="55" eb="56">
      <t>ツギ</t>
    </rPh>
    <rPh sb="57" eb="59">
      <t>モクテキ</t>
    </rPh>
    <rPh sb="60" eb="62">
      <t>テイキョウ</t>
    </rPh>
    <rPh sb="62" eb="64">
      <t>ハンイ</t>
    </rPh>
    <phoneticPr fontId="20"/>
  </si>
  <si>
    <t>個人情報の提供</t>
    <rPh sb="0" eb="2">
      <t>コジン</t>
    </rPh>
    <rPh sb="2" eb="4">
      <t>ジョウホウ</t>
    </rPh>
    <rPh sb="5" eb="7">
      <t>テイキョウ</t>
    </rPh>
    <phoneticPr fontId="20"/>
  </si>
  <si>
    <t>2</t>
    <phoneticPr fontId="20"/>
  </si>
  <si>
    <t>　新潟県農業経営・就農支援センター（地域資源活用・地域連携サポート担当）は、個人情報について「公益社団法人新潟県農林公社個人情報保護規程」に基づき、新潟県地域プランナーの派遣に関する活動以外に使用することはありません。</t>
    <rPh sb="1" eb="4">
      <t>ニイガタケン</t>
    </rPh>
    <rPh sb="4" eb="8">
      <t>ノウギョウケイエイ</t>
    </rPh>
    <rPh sb="9" eb="13">
      <t>シュウノウシエン</t>
    </rPh>
    <rPh sb="18" eb="24">
      <t>チイキシゲンカツヨウ</t>
    </rPh>
    <rPh sb="25" eb="29">
      <t>チイキレンケイ</t>
    </rPh>
    <rPh sb="33" eb="35">
      <t>タントウ</t>
    </rPh>
    <rPh sb="38" eb="40">
      <t>コジン</t>
    </rPh>
    <rPh sb="40" eb="42">
      <t>ジョウホウ</t>
    </rPh>
    <rPh sb="47" eb="49">
      <t>コウエキ</t>
    </rPh>
    <rPh sb="49" eb="53">
      <t>シャダンホウジン</t>
    </rPh>
    <rPh sb="53" eb="56">
      <t>ニイガタケン</t>
    </rPh>
    <rPh sb="56" eb="58">
      <t>ノウリン</t>
    </rPh>
    <rPh sb="58" eb="60">
      <t>コウシャ</t>
    </rPh>
    <rPh sb="60" eb="62">
      <t>コジン</t>
    </rPh>
    <rPh sb="62" eb="64">
      <t>ジョウホウ</t>
    </rPh>
    <rPh sb="64" eb="66">
      <t>ホゴ</t>
    </rPh>
    <rPh sb="66" eb="68">
      <t>キテイ</t>
    </rPh>
    <rPh sb="70" eb="71">
      <t>モト</t>
    </rPh>
    <rPh sb="74" eb="77">
      <t>ニイガタケン</t>
    </rPh>
    <rPh sb="77" eb="79">
      <t>チイキ</t>
    </rPh>
    <rPh sb="85" eb="87">
      <t>ハケン</t>
    </rPh>
    <rPh sb="88" eb="89">
      <t>カン</t>
    </rPh>
    <rPh sb="91" eb="93">
      <t>カツドウ</t>
    </rPh>
    <rPh sb="93" eb="95">
      <t>イガイ</t>
    </rPh>
    <rPh sb="96" eb="98">
      <t>シヨウ</t>
    </rPh>
    <phoneticPr fontId="20"/>
  </si>
  <si>
    <t>個人情報の保護</t>
    <rPh sb="0" eb="2">
      <t>コジン</t>
    </rPh>
    <rPh sb="2" eb="4">
      <t>ジョウホウ</t>
    </rPh>
    <rPh sb="5" eb="7">
      <t>ホゴ</t>
    </rPh>
    <phoneticPr fontId="20"/>
  </si>
  <si>
    <t>1</t>
    <phoneticPr fontId="20"/>
  </si>
  <si>
    <t>個人情報保護等の確認書</t>
    <rPh sb="0" eb="2">
      <t>コジン</t>
    </rPh>
    <rPh sb="2" eb="4">
      <t>ジョウホウ</t>
    </rPh>
    <rPh sb="4" eb="7">
      <t>ホゴナド</t>
    </rPh>
    <rPh sb="8" eb="10">
      <t>カクニン</t>
    </rPh>
    <rPh sb="10" eb="11">
      <t>ショ</t>
    </rPh>
    <phoneticPr fontId="20"/>
  </si>
  <si>
    <t>（別添）</t>
    <rPh sb="1" eb="3">
      <t>ベッテン</t>
    </rPh>
    <phoneticPr fontId="20"/>
  </si>
  <si>
    <t>委員会評価</t>
    <rPh sb="0" eb="5">
      <t>イインカイヒョウカ</t>
    </rPh>
    <phoneticPr fontId="16"/>
  </si>
  <si>
    <t>付加価値額</t>
    <rPh sb="0" eb="5">
      <t>フカカチガク</t>
    </rPh>
    <phoneticPr fontId="16"/>
  </si>
  <si>
    <t>営業利益（経営全体）</t>
    <rPh sb="0" eb="4">
      <t>エイギョウリエキ</t>
    </rPh>
    <rPh sb="5" eb="10">
      <t>ケイエイゼンタイ｣</t>
    </rPh>
    <phoneticPr fontId="16"/>
  </si>
  <si>
    <t>売上高（経営全体）</t>
    <rPh sb="0" eb="3">
      <t>ウリアゲダカ</t>
    </rPh>
    <rPh sb="4" eb="9">
      <t>ケイエイゼンタイ｣</t>
    </rPh>
    <phoneticPr fontId="16"/>
  </si>
  <si>
    <t>５年目</t>
    <rPh sb="1" eb="3">
      <t>ネンメ</t>
    </rPh>
    <phoneticPr fontId="16"/>
  </si>
  <si>
    <t>４年目</t>
    <rPh sb="1" eb="3">
      <t>ネンメ</t>
    </rPh>
    <phoneticPr fontId="16"/>
  </si>
  <si>
    <t>３年目</t>
    <rPh sb="1" eb="3">
      <t>ネンメ</t>
    </rPh>
    <phoneticPr fontId="16"/>
  </si>
  <si>
    <t>２年目</t>
    <rPh sb="1" eb="3">
      <t>ネンメ</t>
    </rPh>
    <phoneticPr fontId="16"/>
  </si>
  <si>
    <t>１年目</t>
    <rPh sb="1" eb="3">
      <t>ネンメ</t>
    </rPh>
    <phoneticPr fontId="16"/>
  </si>
  <si>
    <t>戦略の実行状況・経営改善状況の総括等</t>
    <rPh sb="0" eb="2">
      <t>センリャク</t>
    </rPh>
    <rPh sb="3" eb="7">
      <t>ジッコウジョウキョウ</t>
    </rPh>
    <rPh sb="8" eb="14">
      <t>ケイエイカイゼンジョウキョウ</t>
    </rPh>
    <rPh sb="15" eb="17">
      <t>ソウカツ</t>
    </rPh>
    <rPh sb="17" eb="18">
      <t>トウ</t>
    </rPh>
    <phoneticPr fontId="16"/>
  </si>
  <si>
    <t>実績</t>
    <rPh sb="0" eb="2">
      <t>ジッセキ</t>
    </rPh>
    <phoneticPr fontId="16"/>
  </si>
  <si>
    <t>目標</t>
    <rPh sb="0" eb="2">
      <t>モクヒョウ</t>
    </rPh>
    <phoneticPr fontId="16"/>
  </si>
  <si>
    <t>４　経営改善状況</t>
    <phoneticPr fontId="16"/>
  </si>
  <si>
    <t>３　経営戦略の概要</t>
    <rPh sb="2" eb="4">
      <t>ケイエイ</t>
    </rPh>
    <rPh sb="4" eb="6">
      <t>センリャク</t>
    </rPh>
    <rPh sb="7" eb="9">
      <t>ガイヨウ</t>
    </rPh>
    <phoneticPr fontId="16"/>
  </si>
  <si>
    <t>プランナー名</t>
    <rPh sb="5" eb="6">
      <t>メイ</t>
    </rPh>
    <phoneticPr fontId="16"/>
  </si>
  <si>
    <t>次回の課題</t>
    <rPh sb="0" eb="2">
      <t>ジカイ</t>
    </rPh>
    <rPh sb="3" eb="5">
      <t>カダイ</t>
    </rPh>
    <phoneticPr fontId="16"/>
  </si>
  <si>
    <t>支援内容、結果</t>
    <rPh sb="0" eb="2">
      <t>シエン</t>
    </rPh>
    <rPh sb="2" eb="4">
      <t>ナイヨウ</t>
    </rPh>
    <rPh sb="5" eb="7">
      <t>ケッカ</t>
    </rPh>
    <phoneticPr fontId="16"/>
  </si>
  <si>
    <t>月日</t>
    <rPh sb="0" eb="2">
      <t>ガッピ</t>
    </rPh>
    <phoneticPr fontId="16"/>
  </si>
  <si>
    <t>（4）支援内容</t>
    <rPh sb="3" eb="7">
      <t>シエンナイヨウ</t>
    </rPh>
    <phoneticPr fontId="16"/>
  </si>
  <si>
    <t>（3）支援体制　（関係者相関図、役割分担等）</t>
    <rPh sb="3" eb="7">
      <t>シエンタイセイ</t>
    </rPh>
    <rPh sb="9" eb="12">
      <t>カンケイシャ</t>
    </rPh>
    <rPh sb="12" eb="15">
      <t>ソウカンズ</t>
    </rPh>
    <rPh sb="16" eb="18">
      <t>ヤクワリ</t>
    </rPh>
    <rPh sb="18" eb="20">
      <t>ブンタン</t>
    </rPh>
    <rPh sb="20" eb="21">
      <t>トウ</t>
    </rPh>
    <phoneticPr fontId="16"/>
  </si>
  <si>
    <t>デジタル技術の活用等</t>
    <rPh sb="4" eb="6">
      <t>ギジュツ</t>
    </rPh>
    <rPh sb="7" eb="10">
      <t>カツヨウトウ</t>
    </rPh>
    <phoneticPr fontId="16"/>
  </si>
  <si>
    <t>開拓したい市場</t>
    <rPh sb="0" eb="2">
      <t>カイタク</t>
    </rPh>
    <rPh sb="5" eb="7">
      <t>シジョウ</t>
    </rPh>
    <phoneticPr fontId="16"/>
  </si>
  <si>
    <t>開発したい新商品名と
その特徴</t>
    <rPh sb="0" eb="2">
      <t>カイハツ</t>
    </rPh>
    <rPh sb="5" eb="8">
      <t>シンショウヒン</t>
    </rPh>
    <rPh sb="8" eb="9">
      <t>メイ</t>
    </rPh>
    <rPh sb="13" eb="15">
      <t>トクチョウ</t>
    </rPh>
    <phoneticPr fontId="16"/>
  </si>
  <si>
    <t>支援を受けて取り組みたい事柄</t>
    <rPh sb="0" eb="2">
      <t>シエン</t>
    </rPh>
    <rPh sb="3" eb="4">
      <t>ウ</t>
    </rPh>
    <rPh sb="6" eb="7">
      <t>ト</t>
    </rPh>
    <rPh sb="8" eb="9">
      <t>ク</t>
    </rPh>
    <rPh sb="12" eb="14">
      <t>コトガラ</t>
    </rPh>
    <phoneticPr fontId="16"/>
  </si>
  <si>
    <t>希望する支援内容</t>
    <rPh sb="0" eb="2">
      <t>キボウ</t>
    </rPh>
    <rPh sb="4" eb="6">
      <t>シエン</t>
    </rPh>
    <rPh sb="6" eb="8">
      <t>ナイヨウ</t>
    </rPh>
    <phoneticPr fontId="16"/>
  </si>
  <si>
    <t>活用する地域資源名と
その特徴</t>
    <rPh sb="0" eb="2">
      <t>カツヨウ</t>
    </rPh>
    <rPh sb="4" eb="6">
      <t>チイキ</t>
    </rPh>
    <rPh sb="6" eb="8">
      <t>シゲン</t>
    </rPh>
    <rPh sb="8" eb="9">
      <t>メイ</t>
    </rPh>
    <rPh sb="13" eb="15">
      <t>トクチョウ</t>
    </rPh>
    <phoneticPr fontId="16"/>
  </si>
  <si>
    <t>今後の経営課題</t>
    <rPh sb="0" eb="2">
      <t>コンゴ</t>
    </rPh>
    <rPh sb="3" eb="7">
      <t>ケイエイカダイ</t>
    </rPh>
    <phoneticPr fontId="16"/>
  </si>
  <si>
    <t>（2）今後の取り組み計画</t>
    <rPh sb="3" eb="5">
      <t>コンゴ</t>
    </rPh>
    <rPh sb="6" eb="7">
      <t>ト</t>
    </rPh>
    <rPh sb="8" eb="9">
      <t>ク</t>
    </rPh>
    <rPh sb="10" eb="12">
      <t>ケイカク</t>
    </rPh>
    <phoneticPr fontId="16"/>
  </si>
  <si>
    <t>これまで取り組んできた事柄</t>
    <rPh sb="4" eb="5">
      <t>ト</t>
    </rPh>
    <rPh sb="6" eb="7">
      <t>ク</t>
    </rPh>
    <rPh sb="11" eb="13">
      <t>コトガラ</t>
    </rPh>
    <phoneticPr fontId="16"/>
  </si>
  <si>
    <t>これまで受けてきた支援内容</t>
    <rPh sb="4" eb="5">
      <t>ウ</t>
    </rPh>
    <rPh sb="9" eb="11">
      <t>シエン</t>
    </rPh>
    <rPh sb="11" eb="13">
      <t>ナイヨウ</t>
    </rPh>
    <phoneticPr fontId="16"/>
  </si>
  <si>
    <t>これまでの経営課題</t>
    <phoneticPr fontId="16"/>
  </si>
  <si>
    <t>（1）支援シート提出時の現況</t>
    <rPh sb="3" eb="5">
      <t>シエン</t>
    </rPh>
    <rPh sb="8" eb="10">
      <t>テイシュツ</t>
    </rPh>
    <rPh sb="10" eb="11">
      <t>ジ</t>
    </rPh>
    <rPh sb="12" eb="14">
      <t>ゲンキョウ</t>
    </rPh>
    <phoneticPr fontId="16"/>
  </si>
  <si>
    <t>２　取組概要（現状と計画）</t>
    <rPh sb="2" eb="6">
      <t>トリクミガイヨウ</t>
    </rPh>
    <rPh sb="7" eb="9">
      <t>ゲンジョウ</t>
    </rPh>
    <rPh sb="10" eb="12">
      <t>ケイカク</t>
    </rPh>
    <phoneticPr fontId="16"/>
  </si>
  <si>
    <t>生産原価・販管費の減価償却費／売上高×100</t>
    <rPh sb="5" eb="8">
      <t>ハンカンヒ</t>
    </rPh>
    <rPh sb="9" eb="11">
      <t>ゲンカ</t>
    </rPh>
    <rPh sb="11" eb="13">
      <t>ショウキャク</t>
    </rPh>
    <rPh sb="13" eb="14">
      <t>ヒ</t>
    </rPh>
    <phoneticPr fontId="20"/>
  </si>
  <si>
    <t>売上高減価償却費比率</t>
    <rPh sb="0" eb="3">
      <t>ウリアゲダカ</t>
    </rPh>
    <rPh sb="3" eb="8">
      <t>ゲンカショウキャクヒ</t>
    </rPh>
    <rPh sb="8" eb="10">
      <t>ヒリツ</t>
    </rPh>
    <phoneticPr fontId="16"/>
  </si>
  <si>
    <t>売上高人件費比率</t>
    <rPh sb="0" eb="3">
      <t>ウリアゲダカ</t>
    </rPh>
    <rPh sb="3" eb="6">
      <t>ジンケンヒ</t>
    </rPh>
    <rPh sb="6" eb="8">
      <t>ヒリツ</t>
    </rPh>
    <phoneticPr fontId="16"/>
  </si>
  <si>
    <t>売上高材料費比率</t>
    <rPh sb="0" eb="3">
      <t>ウリアゲダカ</t>
    </rPh>
    <rPh sb="3" eb="6">
      <t>ザイリョウヒ</t>
    </rPh>
    <rPh sb="6" eb="8">
      <t>ヒリツ</t>
    </rPh>
    <phoneticPr fontId="16"/>
  </si>
  <si>
    <t>売上高売上原価率</t>
    <rPh sb="0" eb="3">
      <t>ウリアゲダカ</t>
    </rPh>
    <rPh sb="3" eb="8">
      <t>ウリアゲゲンカリツ</t>
    </rPh>
    <phoneticPr fontId="16"/>
  </si>
  <si>
    <t>総資本回転率</t>
    <rPh sb="0" eb="3">
      <t>ソウシホン</t>
    </rPh>
    <rPh sb="3" eb="6">
      <t>カイテンリツ</t>
    </rPh>
    <phoneticPr fontId="16"/>
  </si>
  <si>
    <t>固定長期適合率</t>
    <rPh sb="0" eb="4">
      <t>コテイチョウキ</t>
    </rPh>
    <rPh sb="4" eb="7">
      <t>テキゴウリツ</t>
    </rPh>
    <phoneticPr fontId="16"/>
  </si>
  <si>
    <t>自己資本比率</t>
    <rPh sb="0" eb="4">
      <t>ジコシホン</t>
    </rPh>
    <rPh sb="4" eb="6">
      <t>ヒリツ</t>
    </rPh>
    <phoneticPr fontId="16"/>
  </si>
  <si>
    <t>流動比率</t>
    <rPh sb="0" eb="2">
      <t>リュウドウ</t>
    </rPh>
    <rPh sb="2" eb="4">
      <t>ヒリツ</t>
    </rPh>
    <phoneticPr fontId="16"/>
  </si>
  <si>
    <t>直近年実績</t>
    <rPh sb="0" eb="5">
      <t>チョッキンネンジッセキ</t>
    </rPh>
    <phoneticPr fontId="27"/>
  </si>
  <si>
    <t>前期実績</t>
    <rPh sb="0" eb="4">
      <t>ゼンキジッセキ</t>
    </rPh>
    <phoneticPr fontId="27"/>
  </si>
  <si>
    <t>前々期実績</t>
    <rPh sb="0" eb="5">
      <t>ゼンゼンキジッセキ</t>
    </rPh>
    <phoneticPr fontId="27"/>
  </si>
  <si>
    <t>分析項目</t>
    <rPh sb="0" eb="2">
      <t>ブンセキ</t>
    </rPh>
    <rPh sb="2" eb="4">
      <t>コウモク</t>
    </rPh>
    <phoneticPr fontId="16"/>
  </si>
  <si>
    <t>経営分析値（記載は任意）</t>
    <rPh sb="0" eb="2">
      <t>ケイエイ</t>
    </rPh>
    <rPh sb="2" eb="5">
      <t>ブンセキチ</t>
    </rPh>
    <rPh sb="6" eb="8">
      <t>キサイ</t>
    </rPh>
    <rPh sb="9" eb="11">
      <t>ニンイ</t>
    </rPh>
    <phoneticPr fontId="16"/>
  </si>
  <si>
    <t>千円</t>
    <rPh sb="0" eb="2">
      <t>センエン</t>
    </rPh>
    <phoneticPr fontId="27"/>
  </si>
  <si>
    <t>付加価値額（H＋K＋L）</t>
    <rPh sb="0" eb="5">
      <t>フカカチガク</t>
    </rPh>
    <phoneticPr fontId="27"/>
  </si>
  <si>
    <t>L</t>
    <phoneticPr fontId="27"/>
  </si>
  <si>
    <t>人件費</t>
    <rPh sb="0" eb="3">
      <t>ジンケンヒ</t>
    </rPh>
    <phoneticPr fontId="27"/>
  </si>
  <si>
    <t>K</t>
    <phoneticPr fontId="27"/>
  </si>
  <si>
    <t>当期純利益（H＋I-J）</t>
    <rPh sb="0" eb="5">
      <t>トウキジュンリエキ</t>
    </rPh>
    <phoneticPr fontId="27"/>
  </si>
  <si>
    <t>特別損失</t>
    <rPh sb="0" eb="4">
      <t>トクベツソンシツ</t>
    </rPh>
    <phoneticPr fontId="27"/>
  </si>
  <si>
    <t>J</t>
    <phoneticPr fontId="27"/>
  </si>
  <si>
    <t>特別利益</t>
    <rPh sb="0" eb="4">
      <t>トクベツリエキ</t>
    </rPh>
    <phoneticPr fontId="27"/>
  </si>
  <si>
    <t>I</t>
    <phoneticPr fontId="27"/>
  </si>
  <si>
    <t>経常利益（E＋F-G）</t>
    <rPh sb="0" eb="4">
      <t>ケイジョウリエキ</t>
    </rPh>
    <phoneticPr fontId="27"/>
  </si>
  <si>
    <t>H</t>
    <phoneticPr fontId="27"/>
  </si>
  <si>
    <t>営業外費用</t>
    <rPh sb="0" eb="5">
      <t>エイギョウガイヒヨウ</t>
    </rPh>
    <phoneticPr fontId="27"/>
  </si>
  <si>
    <t>G</t>
    <phoneticPr fontId="27"/>
  </si>
  <si>
    <t>営業外収益</t>
    <rPh sb="0" eb="5">
      <t>エイギョウガイシュウエキ</t>
    </rPh>
    <phoneticPr fontId="27"/>
  </si>
  <si>
    <t>F</t>
    <phoneticPr fontId="27"/>
  </si>
  <si>
    <t>営業利益（C-D）</t>
    <rPh sb="0" eb="4">
      <t>エイギョウリエキ</t>
    </rPh>
    <phoneticPr fontId="27"/>
  </si>
  <si>
    <t>E</t>
    <phoneticPr fontId="27"/>
  </si>
  <si>
    <t>販売費及び一般管理費</t>
    <rPh sb="0" eb="2">
      <t>ハンバイ</t>
    </rPh>
    <rPh sb="2" eb="3">
      <t>ヒ</t>
    </rPh>
    <rPh sb="3" eb="4">
      <t>オヨ</t>
    </rPh>
    <rPh sb="5" eb="7">
      <t>イッパン</t>
    </rPh>
    <rPh sb="7" eb="10">
      <t>カンリヒ</t>
    </rPh>
    <phoneticPr fontId="27"/>
  </si>
  <si>
    <t>D</t>
    <phoneticPr fontId="27"/>
  </si>
  <si>
    <t>売上総利益（A-B）</t>
    <rPh sb="0" eb="5">
      <t>ウリアゲソウリエキ</t>
    </rPh>
    <phoneticPr fontId="27"/>
  </si>
  <si>
    <t>C</t>
    <phoneticPr fontId="27"/>
  </si>
  <si>
    <t>うち製造原価</t>
    <rPh sb="2" eb="6">
      <t>セイゾウゲンカ</t>
    </rPh>
    <phoneticPr fontId="27"/>
  </si>
  <si>
    <t>売上原価</t>
    <rPh sb="0" eb="4">
      <t>ウリアゲゲンカ</t>
    </rPh>
    <phoneticPr fontId="27"/>
  </si>
  <si>
    <t>B</t>
    <phoneticPr fontId="27"/>
  </si>
  <si>
    <t>売上高(うち価値創出の取組による)</t>
    <rPh sb="0" eb="3">
      <t>ウリアゲダカ</t>
    </rPh>
    <rPh sb="6" eb="10">
      <t>カチソウシュツ</t>
    </rPh>
    <rPh sb="11" eb="13">
      <t>トリクミ</t>
    </rPh>
    <phoneticPr fontId="27"/>
  </si>
  <si>
    <t>売上高(経営全体)</t>
    <rPh sb="0" eb="3">
      <t>ウリアゲダカ</t>
    </rPh>
    <rPh sb="4" eb="8">
      <t>ケイエイゼンタイ</t>
    </rPh>
    <phoneticPr fontId="27"/>
  </si>
  <si>
    <t>A</t>
    <phoneticPr fontId="27"/>
  </si>
  <si>
    <t>年　月</t>
    <rPh sb="0" eb="1">
      <t>ネン</t>
    </rPh>
    <rPh sb="2" eb="3">
      <t>ガツ</t>
    </rPh>
    <phoneticPr fontId="16"/>
  </si>
  <si>
    <t>年度</t>
    <rPh sb="0" eb="2">
      <t>ネンド</t>
    </rPh>
    <phoneticPr fontId="27"/>
  </si>
  <si>
    <t>　経営指標（決算情報）</t>
    <rPh sb="1" eb="5">
      <t>ケイエイシヒョウ</t>
    </rPh>
    <rPh sb="6" eb="10">
      <t>ケッサンジョウホウ</t>
    </rPh>
    <phoneticPr fontId="27"/>
  </si>
  <si>
    <t>頭、羽</t>
    <rPh sb="0" eb="1">
      <t>トウ</t>
    </rPh>
    <rPh sb="2" eb="3">
      <t>ワ</t>
    </rPh>
    <phoneticPr fontId="16"/>
  </si>
  <si>
    <t>常時飼養家畜</t>
    <rPh sb="0" eb="2">
      <t>ジョウジ</t>
    </rPh>
    <rPh sb="2" eb="4">
      <t>シヨウ</t>
    </rPh>
    <rPh sb="4" eb="6">
      <t>カチク</t>
    </rPh>
    <phoneticPr fontId="16"/>
  </si>
  <si>
    <t>製造委託</t>
    <rPh sb="0" eb="2">
      <t>セイゾウ</t>
    </rPh>
    <rPh sb="2" eb="4">
      <t>イタク</t>
    </rPh>
    <phoneticPr fontId="16"/>
  </si>
  <si>
    <t>作付面積</t>
    <rPh sb="0" eb="2">
      <t>サクツケ</t>
    </rPh>
    <rPh sb="2" eb="4">
      <t>メンセキ</t>
    </rPh>
    <phoneticPr fontId="16"/>
  </si>
  <si>
    <t>加工商品等</t>
    <rPh sb="0" eb="2">
      <t>カコウ</t>
    </rPh>
    <rPh sb="2" eb="4">
      <t>ショウヒン</t>
    </rPh>
    <rPh sb="4" eb="5">
      <t>トウ</t>
    </rPh>
    <phoneticPr fontId="16"/>
  </si>
  <si>
    <t>農林水産物</t>
    <rPh sb="0" eb="5">
      <t>ノウリンスイサンブツ</t>
    </rPh>
    <phoneticPr fontId="16"/>
  </si>
  <si>
    <t>（2）経営規模</t>
    <rPh sb="3" eb="7">
      <t>ケイエイキボ</t>
    </rPh>
    <phoneticPr fontId="16"/>
  </si>
  <si>
    <t>従業員数</t>
    <rPh sb="0" eb="4">
      <t>ジュウギョウインスウ</t>
    </rPh>
    <phoneticPr fontId="16"/>
  </si>
  <si>
    <t>（１）個人又は法人概要</t>
    <rPh sb="3" eb="5">
      <t>コジン</t>
    </rPh>
    <rPh sb="5" eb="6">
      <t>マタ</t>
    </rPh>
    <rPh sb="7" eb="9">
      <t>ホウジン</t>
    </rPh>
    <rPh sb="9" eb="11">
      <t>ガイヨウ</t>
    </rPh>
    <phoneticPr fontId="16"/>
  </si>
  <si>
    <t>１　事業者概要</t>
    <rPh sb="2" eb="7">
      <t>ジギョウシャガイヨウ</t>
    </rPh>
    <phoneticPr fontId="16"/>
  </si>
  <si>
    <t>支援シート</t>
    <rPh sb="0" eb="2">
      <t>シエン</t>
    </rPh>
    <phoneticPr fontId="16"/>
  </si>
  <si>
    <t>提出年月日</t>
    <rPh sb="0" eb="5">
      <t>テイシュツネンガッピ</t>
    </rPh>
    <phoneticPr fontId="16"/>
  </si>
  <si>
    <t>新潟県農業経営・就農支援センター（地域資源活用・地域連携サポート担当）</t>
    <rPh sb="0" eb="3">
      <t>ニイガタケン</t>
    </rPh>
    <rPh sb="3" eb="7">
      <t>ノウギョウケイエイ</t>
    </rPh>
    <rPh sb="8" eb="12">
      <t>シュウノウシエン</t>
    </rPh>
    <rPh sb="17" eb="23">
      <t>チイキシゲンカツヨウ</t>
    </rPh>
    <rPh sb="24" eb="28">
      <t>チイキレンケイ</t>
    </rPh>
    <rPh sb="32" eb="34">
      <t>タントウ</t>
    </rPh>
    <phoneticPr fontId="16"/>
  </si>
  <si>
    <t>整理番号</t>
    <rPh sb="0" eb="4">
      <t>セイリバンゴウ</t>
    </rPh>
    <phoneticPr fontId="16"/>
  </si>
  <si>
    <t>様式第2号（法人）</t>
    <rPh sb="0" eb="2">
      <t>ヨウシキ</t>
    </rPh>
    <rPh sb="2" eb="3">
      <t>ダイ</t>
    </rPh>
    <rPh sb="4" eb="5">
      <t>ゴウ</t>
    </rPh>
    <rPh sb="6" eb="8">
      <t>ホウジン</t>
    </rPh>
    <phoneticPr fontId="16"/>
  </si>
  <si>
    <t>地域委員会の評価</t>
    <rPh sb="0" eb="5">
      <t>チイキイインカイ</t>
    </rPh>
    <rPh sb="6" eb="8">
      <t>ヒョウカ</t>
    </rPh>
    <phoneticPr fontId="16"/>
  </si>
  <si>
    <t>上記を踏まえた見直し方針</t>
    <rPh sb="0" eb="2">
      <t>ジョウキ</t>
    </rPh>
    <rPh sb="3" eb="4">
      <t>フ</t>
    </rPh>
    <rPh sb="7" eb="9">
      <t>ミナオ</t>
    </rPh>
    <rPh sb="10" eb="12">
      <t>ホウシン</t>
    </rPh>
    <phoneticPr fontId="16"/>
  </si>
  <si>
    <t>経営戦略の実行状況</t>
    <phoneticPr fontId="16"/>
  </si>
  <si>
    <t>支援前</t>
    <rPh sb="0" eb="3">
      <t>シエンマエ</t>
    </rPh>
    <phoneticPr fontId="16"/>
  </si>
  <si>
    <t>提出年月日</t>
    <rPh sb="0" eb="2">
      <t>テイシュツ</t>
    </rPh>
    <rPh sb="2" eb="5">
      <t>ネンガッピ</t>
    </rPh>
    <phoneticPr fontId="16"/>
  </si>
  <si>
    <r>
      <t>　経営改善状況調査</t>
    </r>
    <r>
      <rPr>
        <sz val="14"/>
        <color rgb="FFFF0000"/>
        <rFont val="BIZ UDPゴシック"/>
        <family val="3"/>
        <charset val="128"/>
      </rPr>
      <t>⑥　（支援後5年目）</t>
    </r>
    <rPh sb="7" eb="9">
      <t>チョウサ</t>
    </rPh>
    <rPh sb="16" eb="18">
      <t>ネンメ</t>
    </rPh>
    <phoneticPr fontId="16"/>
  </si>
  <si>
    <r>
      <t>　経営改善状況調査</t>
    </r>
    <r>
      <rPr>
        <sz val="14"/>
        <color rgb="FFFF0000"/>
        <rFont val="BIZ UDPゴシック"/>
        <family val="3"/>
        <charset val="128"/>
      </rPr>
      <t>⑤　（支援後4年目）</t>
    </r>
    <rPh sb="7" eb="9">
      <t>チョウサ</t>
    </rPh>
    <rPh sb="16" eb="18">
      <t>ネンメ</t>
    </rPh>
    <phoneticPr fontId="16"/>
  </si>
  <si>
    <r>
      <t>　経営改善状況調査</t>
    </r>
    <r>
      <rPr>
        <sz val="14"/>
        <color rgb="FFFF0000"/>
        <rFont val="BIZ UDPゴシック"/>
        <family val="3"/>
        <charset val="128"/>
      </rPr>
      <t>④　（支援後3年目）</t>
    </r>
    <rPh sb="7" eb="9">
      <t>チョウサ</t>
    </rPh>
    <rPh sb="16" eb="18">
      <t>ネンメ</t>
    </rPh>
    <phoneticPr fontId="16"/>
  </si>
  <si>
    <r>
      <t>　経営改善状況調査</t>
    </r>
    <r>
      <rPr>
        <sz val="14"/>
        <color rgb="FFFF0000"/>
        <rFont val="BIZ UDPゴシック"/>
        <family val="3"/>
        <charset val="128"/>
      </rPr>
      <t>③　（支援後2年目）</t>
    </r>
    <rPh sb="7" eb="9">
      <t>チョウサ</t>
    </rPh>
    <rPh sb="16" eb="18">
      <t>ネンメ</t>
    </rPh>
    <phoneticPr fontId="16"/>
  </si>
  <si>
    <t>1年目</t>
    <rPh sb="1" eb="3">
      <t>ネンメ</t>
    </rPh>
    <phoneticPr fontId="16"/>
  </si>
  <si>
    <r>
      <t>　経営改善状況調査</t>
    </r>
    <r>
      <rPr>
        <sz val="14"/>
        <color rgb="FFFF0000"/>
        <rFont val="BIZ UDPゴシック"/>
        <family val="3"/>
        <charset val="128"/>
      </rPr>
      <t>②　（支援後1年目）</t>
    </r>
    <rPh sb="7" eb="9">
      <t>チョウサ</t>
    </rPh>
    <rPh sb="12" eb="15">
      <t>シエンゴ</t>
    </rPh>
    <rPh sb="16" eb="18">
      <t>ネンメ</t>
    </rPh>
    <phoneticPr fontId="16"/>
  </si>
  <si>
    <t>目標に対する実績の評価</t>
    <rPh sb="0" eb="2">
      <t>モクヒョウ</t>
    </rPh>
    <rPh sb="3" eb="4">
      <t>タイ</t>
    </rPh>
    <rPh sb="6" eb="8">
      <t>ジッセキ</t>
    </rPh>
    <rPh sb="9" eb="11">
      <t>ヒョウカ</t>
    </rPh>
    <phoneticPr fontId="16"/>
  </si>
  <si>
    <t>(参考)経営改善戦略</t>
    <rPh sb="1" eb="3">
      <t>サンコウ</t>
    </rPh>
    <rPh sb="4" eb="10">
      <t>ケイエイカイゼンセンリャク</t>
    </rPh>
    <phoneticPr fontId="16"/>
  </si>
  <si>
    <t>経営改善状況調査</t>
    <rPh sb="6" eb="8">
      <t>チョウサ</t>
    </rPh>
    <phoneticPr fontId="16"/>
  </si>
  <si>
    <t>様式第８号</t>
    <rPh sb="0" eb="2">
      <t>ヨウシキ</t>
    </rPh>
    <rPh sb="2" eb="3">
      <t>ダイ</t>
    </rPh>
    <rPh sb="4" eb="5">
      <t>ゴウ</t>
    </rPh>
    <phoneticPr fontId="16"/>
  </si>
  <si>
    <t>（3）支援体制（関係者相関図、役割分担等）</t>
    <rPh sb="3" eb="7">
      <t>シエンタイセイ</t>
    </rPh>
    <rPh sb="8" eb="11">
      <t>カンケイシャ</t>
    </rPh>
    <rPh sb="11" eb="14">
      <t>ソウカンズ</t>
    </rPh>
    <rPh sb="15" eb="17">
      <t>ヤクワリ</t>
    </rPh>
    <rPh sb="17" eb="19">
      <t>ブンタン</t>
    </rPh>
    <rPh sb="19" eb="20">
      <t>トウ</t>
    </rPh>
    <phoneticPr fontId="16"/>
  </si>
  <si>
    <t>開発したい新商品名とその特徴</t>
    <rPh sb="0" eb="2">
      <t>カイハツ</t>
    </rPh>
    <rPh sb="5" eb="8">
      <t>シンショウヒン</t>
    </rPh>
    <rPh sb="8" eb="9">
      <t>メイ</t>
    </rPh>
    <rPh sb="12" eb="14">
      <t>トクチョウ</t>
    </rPh>
    <phoneticPr fontId="16"/>
  </si>
  <si>
    <t>活用する地域資源名とその特徴</t>
    <rPh sb="0" eb="2">
      <t>カツヨウ</t>
    </rPh>
    <rPh sb="4" eb="6">
      <t>チイキ</t>
    </rPh>
    <rPh sb="6" eb="8">
      <t>シゲン</t>
    </rPh>
    <rPh sb="8" eb="9">
      <t>メイ</t>
    </rPh>
    <rPh sb="12" eb="14">
      <t>トクチョウ</t>
    </rPh>
    <phoneticPr fontId="16"/>
  </si>
  <si>
    <t>減価償却費／収入計×100</t>
    <rPh sb="0" eb="2">
      <t>ゲンカ</t>
    </rPh>
    <rPh sb="2" eb="4">
      <t>ショウキャク</t>
    </rPh>
    <rPh sb="4" eb="5">
      <t>ヒ</t>
    </rPh>
    <rPh sb="6" eb="9">
      <t>シュウニュウケイ</t>
    </rPh>
    <phoneticPr fontId="20"/>
  </si>
  <si>
    <t>雇人費／収入計×100</t>
    <rPh sb="0" eb="1">
      <t>ヤトイ</t>
    </rPh>
    <rPh sb="1" eb="2">
      <t>ニン</t>
    </rPh>
    <rPh sb="2" eb="3">
      <t>ヒ</t>
    </rPh>
    <rPh sb="4" eb="7">
      <t>シュウニュウケイ</t>
    </rPh>
    <phoneticPr fontId="20"/>
  </si>
  <si>
    <t>（種苗費＋肥料費＋農薬衛生費＋諸材料費）／収入計×100</t>
    <rPh sb="1" eb="4">
      <t>シュビョウヒ</t>
    </rPh>
    <rPh sb="5" eb="8">
      <t>ヒリョウヒ</t>
    </rPh>
    <rPh sb="9" eb="13">
      <t>ノウヤクエイセイ</t>
    </rPh>
    <rPh sb="13" eb="14">
      <t>ヒ</t>
    </rPh>
    <rPh sb="15" eb="19">
      <t>ショザイリョウヒ</t>
    </rPh>
    <rPh sb="21" eb="23">
      <t>シュウニュウ</t>
    </rPh>
    <rPh sb="23" eb="24">
      <t>ケイ</t>
    </rPh>
    <phoneticPr fontId="20"/>
  </si>
  <si>
    <t>経費計／収入計×100</t>
    <rPh sb="0" eb="2">
      <t>ケイヒ</t>
    </rPh>
    <rPh sb="2" eb="3">
      <t>ケイ</t>
    </rPh>
    <rPh sb="4" eb="6">
      <t>シュウニュウ</t>
    </rPh>
    <rPh sb="6" eb="7">
      <t>ケイ</t>
    </rPh>
    <phoneticPr fontId="20"/>
  </si>
  <si>
    <t>当座資産／控除後負債・純資産額</t>
    <rPh sb="0" eb="4">
      <t>トウザシサン</t>
    </rPh>
    <rPh sb="5" eb="8">
      <t>コウジョゴ</t>
    </rPh>
    <rPh sb="8" eb="10">
      <t>フサイ</t>
    </rPh>
    <rPh sb="11" eb="15">
      <t>ジュンシサンガク</t>
    </rPh>
    <phoneticPr fontId="20"/>
  </si>
  <si>
    <t>固定資産／（控除後元入金+固定負債）×100</t>
    <rPh sb="0" eb="4">
      <t>コテイシサン</t>
    </rPh>
    <rPh sb="6" eb="9">
      <t>コウジョゴ</t>
    </rPh>
    <rPh sb="9" eb="12">
      <t>モトイレキン</t>
    </rPh>
    <rPh sb="13" eb="15">
      <t>コテイ</t>
    </rPh>
    <rPh sb="15" eb="17">
      <t>フサイ</t>
    </rPh>
    <phoneticPr fontId="20"/>
  </si>
  <si>
    <t>控除後元入金／控除後負債・純資産額×100</t>
    <rPh sb="0" eb="3">
      <t>コウジョゴ</t>
    </rPh>
    <rPh sb="3" eb="5">
      <t>モトイ</t>
    </rPh>
    <rPh sb="5" eb="6">
      <t>キン</t>
    </rPh>
    <rPh sb="7" eb="10">
      <t>コウジョゴ</t>
    </rPh>
    <rPh sb="10" eb="12">
      <t>フサイ</t>
    </rPh>
    <rPh sb="13" eb="17">
      <t>ジュンシサンガク</t>
    </rPh>
    <phoneticPr fontId="20"/>
  </si>
  <si>
    <t>付加価値額（E＋F＋G）</t>
    <rPh sb="0" eb="5">
      <t>フカカチガク</t>
    </rPh>
    <phoneticPr fontId="27"/>
  </si>
  <si>
    <t>雇人費</t>
    <rPh sb="0" eb="1">
      <t>ヤトイ</t>
    </rPh>
    <rPh sb="1" eb="2">
      <t>ニン</t>
    </rPh>
    <rPh sb="2" eb="3">
      <t>ヒ</t>
    </rPh>
    <phoneticPr fontId="27"/>
  </si>
  <si>
    <t>事業主所得</t>
    <rPh sb="0" eb="5">
      <t>ジギョウヌシショトク</t>
    </rPh>
    <phoneticPr fontId="27"/>
  </si>
  <si>
    <t>専従者給与</t>
    <rPh sb="0" eb="5">
      <t>センジュウシャキュウヨ</t>
    </rPh>
    <phoneticPr fontId="27"/>
  </si>
  <si>
    <t>差引金額（A-B）</t>
    <rPh sb="0" eb="4">
      <t>サシヒキキンガク</t>
    </rPh>
    <phoneticPr fontId="27"/>
  </si>
  <si>
    <t>（１）個人又は法人概要</t>
    <rPh sb="3" eb="5">
      <t>コジン</t>
    </rPh>
    <rPh sb="5" eb="6">
      <t>マタ</t>
    </rPh>
    <rPh sb="9" eb="11">
      <t>ガイヨウ</t>
    </rPh>
    <phoneticPr fontId="16"/>
  </si>
  <si>
    <t>様式第2号（個人）</t>
    <rPh sb="0" eb="2">
      <t>ヨウシキ</t>
    </rPh>
    <rPh sb="2" eb="3">
      <t>ダイ</t>
    </rPh>
    <rPh sb="4" eb="5">
      <t>ゴウ</t>
    </rPh>
    <rPh sb="6" eb="8">
      <t>コジン</t>
    </rPh>
    <phoneticPr fontId="16"/>
  </si>
  <si>
    <t>経営面積</t>
    <rPh sb="0" eb="4">
      <t>ケイエイメンセキ</t>
    </rPh>
    <phoneticPr fontId="16"/>
  </si>
  <si>
    <t>支援初年度</t>
    <rPh sb="0" eb="2">
      <t>シエン</t>
    </rPh>
    <rPh sb="2" eb="5">
      <t>ショネンド</t>
    </rPh>
    <phoneticPr fontId="16"/>
  </si>
  <si>
    <r>
      <t>　経営改善状況調査</t>
    </r>
    <r>
      <rPr>
        <sz val="14"/>
        <color rgb="FFFF0000"/>
        <rFont val="BIZ UDPゴシック"/>
        <family val="3"/>
        <charset val="128"/>
      </rPr>
      <t>①　（支援初年度）</t>
    </r>
    <rPh sb="7" eb="9">
      <t>チョウサ</t>
    </rPh>
    <rPh sb="12" eb="14">
      <t>シエン</t>
    </rPh>
    <rPh sb="14" eb="17">
      <t>ショネンド</t>
    </rPh>
    <phoneticPr fontId="16"/>
  </si>
  <si>
    <t>ha</t>
    <phoneticPr fontId="16"/>
  </si>
  <si>
    <t>売上高（取組による）</t>
    <rPh sb="0" eb="3">
      <t>ウリアゲダカ</t>
    </rPh>
    <rPh sb="4" eb="6">
      <t>トリクミ</t>
    </rPh>
    <phoneticPr fontId="16"/>
  </si>
  <si>
    <t>売上高 (取組による)</t>
    <rPh sb="0" eb="3">
      <t>ウリアゲダカ</t>
    </rPh>
    <rPh sb="5" eb="7">
      <t>トリクミ</t>
    </rPh>
    <phoneticPr fontId="16"/>
  </si>
  <si>
    <t>当該年度の
目標</t>
    <rPh sb="0" eb="2">
      <t>トウガイ</t>
    </rPh>
    <rPh sb="2" eb="4">
      <t>ネンド</t>
    </rPh>
    <rPh sb="6" eb="8">
      <t>モクヒョウ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</si>
</sst>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Red]\-#,##0.0"/>
    <numFmt numFmtId="178" formatCode="#,##0_ ;[Red]\-#,##0\ "/>
    <numFmt numFmtId="179" formatCode="#,##0_);[Red]\(#,##0\)"/>
    <numFmt numFmtId="180" formatCode="#"/>
  </numFmts>
  <fonts count="65">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4"/>
      <name val="ＭＳ 明朝"/>
      <family val="1"/>
      <charset val="128"/>
    </font>
    <font>
      <sz val="11"/>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sz val="6"/>
      <name val="ＭＳ Ｐゴシック"/>
      <family val="2"/>
      <charset val="128"/>
      <scheme val="minor"/>
    </font>
    <font>
      <sz val="11"/>
      <color theme="1"/>
      <name val="ＭＳ Ｐゴシック"/>
      <family val="2"/>
      <scheme val="minor"/>
    </font>
    <font>
      <sz val="14"/>
      <name val="ＭＳ Ｐゴシック"/>
      <family val="3"/>
      <charset val="128"/>
    </font>
    <font>
      <sz val="12"/>
      <color rgb="FF0000CC"/>
      <name val="ＭＳ Ｐゴシック"/>
      <family val="3"/>
      <charset val="128"/>
    </font>
    <font>
      <b/>
      <sz val="9"/>
      <color indexed="81"/>
      <name val="MS P ゴシック"/>
      <family val="3"/>
      <charset val="128"/>
    </font>
    <font>
      <sz val="7"/>
      <name val="ＭＳ Ｐゴシック"/>
      <family val="3"/>
      <charset val="128"/>
    </font>
    <font>
      <b/>
      <sz val="11"/>
      <color rgb="FF0000CC"/>
      <name val="ＭＳ Ｐゴシック"/>
      <family val="3"/>
      <charset val="128"/>
    </font>
    <font>
      <sz val="11"/>
      <color rgb="FFFF0000"/>
      <name val="ＭＳ Ｐゴシック"/>
      <family val="3"/>
      <charset val="128"/>
    </font>
    <font>
      <u/>
      <sz val="11"/>
      <color theme="10"/>
      <name val="ＭＳ 明朝"/>
      <family val="1"/>
      <charset val="128"/>
    </font>
    <font>
      <u/>
      <sz val="11"/>
      <color theme="10"/>
      <name val="ＭＳ Ｐゴシック"/>
      <family val="2"/>
      <charset val="128"/>
      <scheme val="minor"/>
    </font>
    <font>
      <sz val="11"/>
      <color theme="1"/>
      <name val="ＭＳ Ｐゴシック"/>
      <family val="3"/>
      <charset val="128"/>
    </font>
    <font>
      <sz val="14"/>
      <color theme="1"/>
      <name val="ＭＳ Ｐゴシック"/>
      <family val="3"/>
      <charset val="128"/>
    </font>
    <font>
      <sz val="11"/>
      <name val="ＭＳ Ｐゴシック"/>
      <family val="3"/>
      <charset val="128"/>
      <scheme val="minor"/>
    </font>
    <font>
      <sz val="10"/>
      <name val="ＭＳ Ｐゴシック"/>
      <family val="3"/>
      <charset val="128"/>
      <scheme val="minor"/>
    </font>
    <font>
      <sz val="14"/>
      <color theme="1"/>
      <name val="BIZ UDPゴシック"/>
      <family val="3"/>
      <charset val="128"/>
    </font>
    <font>
      <b/>
      <sz val="14"/>
      <name val="ＭＳ Ｐゴシック"/>
      <family val="3"/>
      <charset val="128"/>
    </font>
    <font>
      <sz val="16"/>
      <name val="BIZ UDPゴシック"/>
      <family val="3"/>
      <charset val="128"/>
    </font>
    <font>
      <sz val="10"/>
      <name val="ＭＳ Ｐゴシック"/>
      <family val="2"/>
      <charset val="128"/>
      <scheme val="minor"/>
    </font>
    <font>
      <sz val="14"/>
      <name val="BIZ UDPゴシック"/>
      <family val="3"/>
      <charset val="128"/>
    </font>
    <font>
      <sz val="14"/>
      <color rgb="FFFF0000"/>
      <name val="BIZ UDPゴシック"/>
      <family val="3"/>
      <charset val="128"/>
    </font>
    <font>
      <sz val="12"/>
      <color theme="1"/>
      <name val="BIZ UDPゴシック"/>
      <family val="3"/>
      <charset val="128"/>
    </font>
    <font>
      <sz val="12"/>
      <name val="ＭＳ Ｐ明朝"/>
      <family val="1"/>
      <charset val="128"/>
    </font>
    <font>
      <sz val="12"/>
      <color theme="1"/>
      <name val="ＭＳ Ｐゴシック"/>
      <family val="2"/>
      <charset val="128"/>
      <scheme val="minor"/>
    </font>
    <font>
      <sz val="12"/>
      <name val="ＭＳ Ｐゴシック"/>
      <family val="2"/>
      <charset val="128"/>
      <scheme val="minor"/>
    </font>
    <font>
      <sz val="12"/>
      <name val="ＭＳ 明朝"/>
      <family val="1"/>
      <charset val="128"/>
    </font>
    <font>
      <u/>
      <sz val="12"/>
      <color theme="10"/>
      <name val="ＭＳ Ｐゴシック"/>
      <family val="2"/>
      <charset val="128"/>
      <scheme val="minor"/>
    </font>
    <font>
      <sz val="12"/>
      <color theme="1"/>
      <name val="ＭＳ Ｐ明朝"/>
      <family val="1"/>
      <charset val="128"/>
    </font>
    <font>
      <sz val="12"/>
      <name val="ＭＳ Ｐゴシック"/>
      <family val="3"/>
      <charset val="128"/>
      <scheme val="minor"/>
    </font>
    <font>
      <strike/>
      <sz val="12"/>
      <name val="ＭＳ Ｐゴシック"/>
      <family val="3"/>
      <charset val="128"/>
    </font>
    <font>
      <sz val="12"/>
      <color theme="1"/>
      <name val="ＭＳ Ｐゴシック"/>
      <family val="3"/>
      <charset val="128"/>
    </font>
    <font>
      <b/>
      <sz val="12"/>
      <name val="ＭＳ Ｐゴシック"/>
      <family val="3"/>
      <charset val="128"/>
    </font>
    <font>
      <sz val="12"/>
      <color theme="1"/>
      <name val="ＭＳ 明朝"/>
      <family val="1"/>
      <charset val="128"/>
    </font>
    <font>
      <u/>
      <sz val="12"/>
      <color rgb="FFFF0000"/>
      <name val="ＭＳ Ｐゴシック"/>
      <family val="3"/>
      <charset val="128"/>
      <scheme val="minor"/>
    </font>
    <font>
      <u/>
      <sz val="12"/>
      <color rgb="FFFF0000"/>
      <name val="ＭＳ Ｐ明朝"/>
      <family val="1"/>
      <charset val="128"/>
    </font>
    <font>
      <sz val="12"/>
      <color rgb="FFFF0000"/>
      <name val="ＭＳ Ｐゴシック"/>
      <family val="2"/>
      <charset val="128"/>
      <scheme val="minor"/>
    </font>
    <font>
      <sz val="12"/>
      <color rgb="FFFF0000"/>
      <name val="ＭＳ Ｐ明朝"/>
      <family val="1"/>
      <charset val="128"/>
    </font>
    <font>
      <sz val="12"/>
      <color theme="1"/>
      <name val="ＭＳ Ｐゴシック"/>
      <family val="3"/>
      <charset val="128"/>
      <scheme val="minor"/>
    </font>
    <font>
      <sz val="11"/>
      <color theme="1"/>
      <name val="ＭＳ Ｐゴシック"/>
      <family val="3"/>
      <charset val="128"/>
      <scheme val="minor"/>
    </font>
  </fonts>
  <fills count="1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EDF7F9"/>
        <bgColor indexed="64"/>
      </patternFill>
    </fill>
    <fill>
      <patternFill patternType="solid">
        <fgColor rgb="FFE5F4F7"/>
        <bgColor indexed="64"/>
      </patternFill>
    </fill>
    <fill>
      <patternFill patternType="solid">
        <fgColor theme="6"/>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bottom/>
      <diagonal/>
    </border>
    <border>
      <left/>
      <right style="double">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theme="0" tint="-0.249977111117893"/>
      </left>
      <right/>
      <top/>
      <bottom style="thin">
        <color indexed="64"/>
      </bottom>
      <diagonal/>
    </border>
    <border>
      <left style="thin">
        <color indexed="64"/>
      </left>
      <right style="thin">
        <color theme="0" tint="-0.249977111117893"/>
      </right>
      <top/>
      <bottom style="thin">
        <color indexed="64"/>
      </bottom>
      <diagonal/>
    </border>
    <border>
      <left/>
      <right style="thin">
        <color indexed="64"/>
      </right>
      <top/>
      <bottom style="thin">
        <color theme="0" tint="-0.249977111117893"/>
      </bottom>
      <diagonal/>
    </border>
    <border>
      <left/>
      <right/>
      <top/>
      <bottom style="thin">
        <color theme="0" tint="-0.249977111117893"/>
      </bottom>
      <diagonal/>
    </border>
    <border>
      <left/>
      <right style="thin">
        <color indexed="64"/>
      </right>
      <top style="thin">
        <color indexed="64"/>
      </top>
      <bottom style="thin">
        <color theme="0" tint="-0.249977111117893"/>
      </bottom>
      <diagonal/>
    </border>
    <border>
      <left/>
      <right/>
      <top style="thin">
        <color indexed="64"/>
      </top>
      <bottom style="thin">
        <color theme="0" tint="-0.249977111117893"/>
      </bottom>
      <diagonal/>
    </border>
  </borders>
  <cellStyleXfs count="37">
    <xf numFmtId="0" fontId="0" fillId="0" borderId="0">
      <alignment vertical="center"/>
    </xf>
    <xf numFmtId="0" fontId="18" fillId="0" borderId="0">
      <alignment vertical="center"/>
    </xf>
    <xf numFmtId="0" fontId="17" fillId="0" borderId="0"/>
    <xf numFmtId="38" fontId="21" fillId="0" borderId="0" applyFont="0" applyFill="0" applyBorder="0" applyAlignment="0" applyProtection="0">
      <alignment vertical="center"/>
    </xf>
    <xf numFmtId="38" fontId="19" fillId="0" borderId="0" applyFont="0" applyFill="0" applyBorder="0" applyAlignment="0" applyProtection="0"/>
    <xf numFmtId="0" fontId="19" fillId="0" borderId="0"/>
    <xf numFmtId="0" fontId="19" fillId="0" borderId="0"/>
    <xf numFmtId="0" fontId="15" fillId="0" borderId="0">
      <alignment vertical="center"/>
    </xf>
    <xf numFmtId="0" fontId="14" fillId="0" borderId="0">
      <alignment vertical="center"/>
    </xf>
    <xf numFmtId="0" fontId="13" fillId="0" borderId="0">
      <alignment vertical="center"/>
    </xf>
    <xf numFmtId="0" fontId="28"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19" fillId="0" borderId="0">
      <alignment vertical="center"/>
    </xf>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35" fillId="0" borderId="0" applyNumberForma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36" fillId="0" borderId="0" applyNumberForma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21" fillId="0" borderId="0" applyFont="0" applyFill="0" applyBorder="0" applyAlignment="0" applyProtection="0">
      <alignment vertical="center"/>
    </xf>
    <xf numFmtId="0" fontId="2" fillId="0" borderId="0">
      <alignment vertical="center"/>
    </xf>
    <xf numFmtId="0" fontId="2" fillId="0" borderId="0">
      <alignment vertical="center"/>
    </xf>
  </cellStyleXfs>
  <cellXfs count="1061">
    <xf numFmtId="0" fontId="0" fillId="0" borderId="0" xfId="0">
      <alignment vertical="center"/>
    </xf>
    <xf numFmtId="0" fontId="19" fillId="2" borderId="0" xfId="5" applyFill="1"/>
    <xf numFmtId="0" fontId="19" fillId="0" borderId="0" xfId="5"/>
    <xf numFmtId="0" fontId="19" fillId="0" borderId="0" xfId="5" applyAlignment="1">
      <alignment horizontal="center"/>
    </xf>
    <xf numFmtId="0" fontId="19" fillId="2" borderId="3" xfId="5" applyFill="1" applyBorder="1" applyAlignment="1">
      <alignment vertical="center"/>
    </xf>
    <xf numFmtId="0" fontId="19" fillId="2" borderId="0" xfId="5" applyFill="1" applyAlignment="1">
      <alignment vertical="center"/>
    </xf>
    <xf numFmtId="0" fontId="19" fillId="2" borderId="8" xfId="5" applyFill="1" applyBorder="1" applyAlignment="1">
      <alignment vertical="center"/>
    </xf>
    <xf numFmtId="0" fontId="19" fillId="2" borderId="3" xfId="5" applyFill="1" applyBorder="1"/>
    <xf numFmtId="0" fontId="19" fillId="2" borderId="4" xfId="5" applyFill="1" applyBorder="1"/>
    <xf numFmtId="0" fontId="19" fillId="2" borderId="6" xfId="5" applyFill="1" applyBorder="1"/>
    <xf numFmtId="0" fontId="19" fillId="2" borderId="5" xfId="5" applyFill="1" applyBorder="1"/>
    <xf numFmtId="0" fontId="19" fillId="2" borderId="7" xfId="5" applyFill="1" applyBorder="1"/>
    <xf numFmtId="38" fontId="26" fillId="2" borderId="1" xfId="4" applyFont="1" applyFill="1" applyBorder="1" applyAlignment="1">
      <alignment horizontal="center"/>
    </xf>
    <xf numFmtId="38" fontId="26" fillId="2" borderId="2" xfId="4" applyFont="1" applyFill="1" applyBorder="1" applyAlignment="1">
      <alignment horizontal="center"/>
    </xf>
    <xf numFmtId="38" fontId="26" fillId="2" borderId="2" xfId="4" applyFont="1" applyFill="1" applyBorder="1" applyAlignment="1">
      <alignment horizontal="right"/>
    </xf>
    <xf numFmtId="38" fontId="26" fillId="2" borderId="8" xfId="4" applyFont="1" applyFill="1" applyBorder="1" applyAlignment="1">
      <alignment horizontal="right"/>
    </xf>
    <xf numFmtId="38" fontId="26" fillId="2" borderId="1" xfId="4" applyFont="1" applyFill="1" applyBorder="1" applyAlignment="1">
      <alignment horizontal="right"/>
    </xf>
    <xf numFmtId="38" fontId="26" fillId="2" borderId="3" xfId="4" applyFont="1" applyFill="1" applyBorder="1" applyAlignment="1">
      <alignment horizontal="center"/>
    </xf>
    <xf numFmtId="38" fontId="26" fillId="2" borderId="0" xfId="4" applyFont="1" applyFill="1" applyBorder="1" applyAlignment="1">
      <alignment horizontal="center"/>
    </xf>
    <xf numFmtId="38" fontId="26" fillId="2" borderId="0" xfId="4" applyFont="1" applyFill="1" applyBorder="1" applyAlignment="1">
      <alignment horizontal="right"/>
    </xf>
    <xf numFmtId="38" fontId="26" fillId="2" borderId="4" xfId="4" applyFont="1" applyFill="1" applyBorder="1" applyAlignment="1">
      <alignment horizontal="right"/>
    </xf>
    <xf numFmtId="38" fontId="26" fillId="2" borderId="3" xfId="4" applyFont="1" applyFill="1" applyBorder="1" applyAlignment="1">
      <alignment horizontal="right"/>
    </xf>
    <xf numFmtId="38" fontId="26" fillId="2" borderId="6" xfId="4" applyFont="1" applyFill="1" applyBorder="1" applyAlignment="1">
      <alignment horizontal="center"/>
    </xf>
    <xf numFmtId="38" fontId="26" fillId="2" borderId="5" xfId="4" applyFont="1" applyFill="1" applyBorder="1" applyAlignment="1">
      <alignment horizontal="center"/>
    </xf>
    <xf numFmtId="38" fontId="25" fillId="2" borderId="6" xfId="4" applyFont="1" applyFill="1" applyBorder="1" applyAlignment="1">
      <alignment horizontal="right"/>
    </xf>
    <xf numFmtId="38" fontId="25" fillId="2" borderId="5" xfId="4" applyFont="1" applyFill="1" applyBorder="1" applyAlignment="1">
      <alignment horizontal="right"/>
    </xf>
    <xf numFmtId="38" fontId="25" fillId="2" borderId="7" xfId="4" applyFont="1" applyFill="1" applyBorder="1" applyAlignment="1">
      <alignment horizontal="right"/>
    </xf>
    <xf numFmtId="0" fontId="19" fillId="2" borderId="3" xfId="5" applyFill="1" applyBorder="1" applyAlignment="1">
      <alignment horizontal="center"/>
    </xf>
    <xf numFmtId="0" fontId="19" fillId="2" borderId="0" xfId="5" applyFill="1" applyAlignment="1">
      <alignment horizontal="center"/>
    </xf>
    <xf numFmtId="0" fontId="22" fillId="2" borderId="0" xfId="5" applyFont="1" applyFill="1" applyAlignment="1">
      <alignment horizontal="right"/>
    </xf>
    <xf numFmtId="0" fontId="22" fillId="2" borderId="4" xfId="5" applyFont="1" applyFill="1" applyBorder="1" applyAlignment="1">
      <alignment horizontal="right"/>
    </xf>
    <xf numFmtId="0" fontId="22" fillId="2" borderId="3" xfId="5" applyFont="1" applyFill="1" applyBorder="1"/>
    <xf numFmtId="0" fontId="22" fillId="2" borderId="0" xfId="5" applyFont="1" applyFill="1"/>
    <xf numFmtId="0" fontId="22" fillId="2" borderId="4" xfId="5" applyFont="1" applyFill="1" applyBorder="1"/>
    <xf numFmtId="38" fontId="25" fillId="2" borderId="4" xfId="4" applyFont="1" applyFill="1" applyBorder="1" applyAlignment="1">
      <alignment horizontal="right"/>
    </xf>
    <xf numFmtId="0" fontId="25" fillId="2" borderId="4" xfId="5" applyFont="1" applyFill="1" applyBorder="1" applyAlignment="1">
      <alignment shrinkToFit="1"/>
    </xf>
    <xf numFmtId="0" fontId="25" fillId="2" borderId="4" xfId="5" applyFont="1" applyFill="1" applyBorder="1" applyAlignment="1">
      <alignment horizontal="right"/>
    </xf>
    <xf numFmtId="0" fontId="19" fillId="2" borderId="4" xfId="5" applyFill="1" applyBorder="1" applyAlignment="1">
      <alignment vertical="center"/>
    </xf>
    <xf numFmtId="0" fontId="22" fillId="2" borderId="8" xfId="5" applyFont="1" applyFill="1" applyBorder="1" applyAlignment="1">
      <alignment horizontal="right" vertical="center"/>
    </xf>
    <xf numFmtId="0" fontId="19" fillId="0" borderId="0" xfId="5" applyAlignment="1">
      <alignment vertical="center"/>
    </xf>
    <xf numFmtId="0" fontId="19" fillId="2" borderId="1" xfId="5" applyFill="1" applyBorder="1" applyAlignment="1">
      <alignment horizontal="left" vertical="center"/>
    </xf>
    <xf numFmtId="0" fontId="19" fillId="2" borderId="2" xfId="5" applyFill="1" applyBorder="1" applyAlignment="1">
      <alignment horizontal="left" vertical="center"/>
    </xf>
    <xf numFmtId="0" fontId="19" fillId="2" borderId="8" xfId="5" applyFill="1" applyBorder="1" applyAlignment="1">
      <alignment horizontal="left" vertical="center"/>
    </xf>
    <xf numFmtId="0" fontId="19" fillId="2" borderId="6" xfId="5" applyFill="1" applyBorder="1" applyAlignment="1">
      <alignment horizontal="center" vertical="center"/>
    </xf>
    <xf numFmtId="0" fontId="19" fillId="2" borderId="5" xfId="5" applyFill="1" applyBorder="1" applyAlignment="1">
      <alignment horizontal="left" vertical="center"/>
    </xf>
    <xf numFmtId="0" fontId="19" fillId="2" borderId="5" xfId="5" applyFill="1" applyBorder="1" applyAlignment="1">
      <alignment horizontal="center" vertical="center"/>
    </xf>
    <xf numFmtId="0" fontId="19" fillId="2" borderId="7" xfId="5" applyFill="1" applyBorder="1" applyAlignment="1">
      <alignment horizontal="center" vertical="center"/>
    </xf>
    <xf numFmtId="0" fontId="19" fillId="2" borderId="3" xfId="5" applyFill="1" applyBorder="1" applyAlignment="1">
      <alignment horizontal="center" vertical="center"/>
    </xf>
    <xf numFmtId="0" fontId="19" fillId="2" borderId="0" xfId="5" applyFill="1" applyAlignment="1">
      <alignment horizontal="left" vertical="center"/>
    </xf>
    <xf numFmtId="0" fontId="19" fillId="2" borderId="0" xfId="5" applyFill="1" applyAlignment="1">
      <alignment horizontal="center" vertical="center"/>
    </xf>
    <xf numFmtId="0" fontId="19" fillId="2" borderId="4" xfId="5" applyFill="1" applyBorder="1" applyAlignment="1">
      <alignment horizontal="center" vertical="center"/>
    </xf>
    <xf numFmtId="0" fontId="19" fillId="2" borderId="6" xfId="5" applyFill="1" applyBorder="1" applyAlignment="1">
      <alignment vertical="center"/>
    </xf>
    <xf numFmtId="0" fontId="19" fillId="2" borderId="5" xfId="5" applyFill="1" applyBorder="1" applyAlignment="1">
      <alignment vertical="center"/>
    </xf>
    <xf numFmtId="0" fontId="19" fillId="2" borderId="7" xfId="5" applyFill="1" applyBorder="1" applyAlignment="1">
      <alignment vertical="center"/>
    </xf>
    <xf numFmtId="0" fontId="19" fillId="2" borderId="9" xfId="5" applyFill="1" applyBorder="1" applyAlignment="1">
      <alignment vertical="center"/>
    </xf>
    <xf numFmtId="0" fontId="19" fillId="2" borderId="10" xfId="5" applyFill="1" applyBorder="1" applyAlignment="1">
      <alignment vertical="center"/>
    </xf>
    <xf numFmtId="0" fontId="22" fillId="2" borderId="10" xfId="5" applyFont="1" applyFill="1" applyBorder="1" applyAlignment="1">
      <alignment vertical="center"/>
    </xf>
    <xf numFmtId="0" fontId="19" fillId="2" borderId="11" xfId="5" applyFill="1" applyBorder="1" applyAlignment="1">
      <alignment vertical="center"/>
    </xf>
    <xf numFmtId="0" fontId="25" fillId="2" borderId="10" xfId="5" applyFont="1" applyFill="1" applyBorder="1" applyAlignment="1">
      <alignment vertical="center"/>
    </xf>
    <xf numFmtId="0" fontId="25" fillId="2" borderId="11" xfId="5" applyFont="1" applyFill="1" applyBorder="1" applyAlignment="1">
      <alignment vertical="center"/>
    </xf>
    <xf numFmtId="0" fontId="22" fillId="2" borderId="1" xfId="5" applyFont="1" applyFill="1" applyBorder="1" applyAlignment="1">
      <alignment vertical="center"/>
    </xf>
    <xf numFmtId="0" fontId="22" fillId="2" borderId="2" xfId="5" applyFont="1" applyFill="1" applyBorder="1" applyAlignment="1">
      <alignment vertical="center"/>
    </xf>
    <xf numFmtId="0" fontId="22" fillId="2" borderId="8" xfId="5" applyFont="1" applyFill="1" applyBorder="1" applyAlignment="1">
      <alignment vertical="center"/>
    </xf>
    <xf numFmtId="0" fontId="19" fillId="2" borderId="1" xfId="5" applyFill="1" applyBorder="1" applyAlignment="1">
      <alignment vertical="center"/>
    </xf>
    <xf numFmtId="0" fontId="19" fillId="2" borderId="2" xfId="5" applyFill="1" applyBorder="1" applyAlignment="1">
      <alignment vertical="center"/>
    </xf>
    <xf numFmtId="0" fontId="25" fillId="2" borderId="2" xfId="5" applyFont="1" applyFill="1" applyBorder="1" applyAlignment="1">
      <alignment vertical="center"/>
    </xf>
    <xf numFmtId="0" fontId="25" fillId="2" borderId="8" xfId="5" applyFont="1" applyFill="1" applyBorder="1" applyAlignment="1">
      <alignment vertical="center"/>
    </xf>
    <xf numFmtId="0" fontId="25" fillId="2" borderId="5" xfId="5" applyFont="1" applyFill="1" applyBorder="1" applyAlignment="1">
      <alignment vertical="center"/>
    </xf>
    <xf numFmtId="0" fontId="25" fillId="2" borderId="7" xfId="5" applyFont="1" applyFill="1" applyBorder="1" applyAlignment="1">
      <alignment vertical="center"/>
    </xf>
    <xf numFmtId="0" fontId="19" fillId="0" borderId="0" xfId="0" applyFont="1">
      <alignment vertical="center"/>
    </xf>
    <xf numFmtId="0" fontId="19" fillId="0" borderId="0" xfId="0" applyFont="1" applyAlignment="1">
      <alignment horizontal="distributed" vertical="center"/>
    </xf>
    <xf numFmtId="49" fontId="29" fillId="0" borderId="1" xfId="0" applyNumberFormat="1" applyFont="1" applyBorder="1">
      <alignment vertical="center"/>
    </xf>
    <xf numFmtId="49" fontId="29" fillId="0" borderId="2" xfId="0" applyNumberFormat="1" applyFont="1" applyBorder="1">
      <alignment vertical="center"/>
    </xf>
    <xf numFmtId="49" fontId="29" fillId="0" borderId="6" xfId="0" applyNumberFormat="1" applyFont="1" applyBorder="1">
      <alignment vertical="center"/>
    </xf>
    <xf numFmtId="49" fontId="29" fillId="0" borderId="5" xfId="0" applyNumberFormat="1" applyFont="1" applyBorder="1">
      <alignment vertical="center"/>
    </xf>
    <xf numFmtId="49" fontId="19" fillId="0" borderId="2" xfId="0" applyNumberFormat="1" applyFont="1" applyBorder="1">
      <alignment vertical="center"/>
    </xf>
    <xf numFmtId="49" fontId="19" fillId="0" borderId="5" xfId="0" applyNumberFormat="1" applyFont="1" applyBorder="1">
      <alignment vertical="center"/>
    </xf>
    <xf numFmtId="49" fontId="19" fillId="0" borderId="0" xfId="0" applyNumberFormat="1" applyFont="1">
      <alignment vertical="center"/>
    </xf>
    <xf numFmtId="49" fontId="19" fillId="0" borderId="0" xfId="0" applyNumberFormat="1" applyFont="1" applyAlignment="1">
      <alignment horizontal="center" vertical="center"/>
    </xf>
    <xf numFmtId="0" fontId="30" fillId="0" borderId="0" xfId="0" applyFont="1">
      <alignment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33" fillId="0" borderId="0" xfId="0" applyFont="1">
      <alignment vertical="center"/>
    </xf>
    <xf numFmtId="0" fontId="19" fillId="0" borderId="5" xfId="0" applyFont="1" applyBorder="1">
      <alignment vertical="center"/>
    </xf>
    <xf numFmtId="0" fontId="19" fillId="0" borderId="11" xfId="0" applyFont="1" applyBorder="1">
      <alignment vertical="center"/>
    </xf>
    <xf numFmtId="0" fontId="19" fillId="0" borderId="2" xfId="0" applyFont="1" applyBorder="1">
      <alignment vertical="center"/>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4" borderId="0" xfId="0" applyFont="1" applyFill="1">
      <alignment vertical="center"/>
    </xf>
    <xf numFmtId="0" fontId="34" fillId="4" borderId="0" xfId="0" applyFont="1" applyFill="1">
      <alignment vertical="center"/>
    </xf>
    <xf numFmtId="49" fontId="19" fillId="0" borderId="2" xfId="0" applyNumberFormat="1" applyFont="1" applyBorder="1" applyAlignment="1">
      <alignment horizontal="center" vertical="center" shrinkToFit="1"/>
    </xf>
    <xf numFmtId="49" fontId="19" fillId="0" borderId="1" xfId="0" applyNumberFormat="1" applyFont="1" applyBorder="1">
      <alignment vertical="center"/>
    </xf>
    <xf numFmtId="0" fontId="19" fillId="4" borderId="10" xfId="0"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1" xfId="0" applyFont="1" applyFill="1" applyBorder="1">
      <alignment vertical="center"/>
    </xf>
    <xf numFmtId="176" fontId="19" fillId="0" borderId="9" xfId="0" applyNumberFormat="1" applyFont="1" applyBorder="1">
      <alignment vertical="center"/>
    </xf>
    <xf numFmtId="49" fontId="19" fillId="0" borderId="17" xfId="0" applyNumberFormat="1" applyFont="1" applyBorder="1" applyAlignment="1">
      <alignment horizontal="center" vertical="center" shrinkToFit="1"/>
    </xf>
    <xf numFmtId="49" fontId="19" fillId="0" borderId="9" xfId="0" applyNumberFormat="1" applyFont="1" applyBorder="1" applyAlignment="1">
      <alignment vertical="center" shrinkToFit="1"/>
    </xf>
    <xf numFmtId="176" fontId="19" fillId="0" borderId="1" xfId="0" applyNumberFormat="1" applyFont="1" applyBorder="1">
      <alignment vertical="center"/>
    </xf>
    <xf numFmtId="176" fontId="19" fillId="0" borderId="2" xfId="0" applyNumberFormat="1" applyFont="1" applyBorder="1">
      <alignment vertical="center"/>
    </xf>
    <xf numFmtId="0" fontId="19" fillId="0" borderId="17" xfId="0" applyFont="1" applyBorder="1">
      <alignment vertical="center"/>
    </xf>
    <xf numFmtId="0" fontId="19" fillId="0" borderId="6" xfId="0" applyFont="1" applyBorder="1">
      <alignment vertical="center"/>
    </xf>
    <xf numFmtId="0" fontId="19" fillId="0" borderId="0" xfId="18" applyAlignment="1">
      <alignment horizontal="left" vertical="center"/>
    </xf>
    <xf numFmtId="0" fontId="22" fillId="0" borderId="0" xfId="18" applyFont="1">
      <alignment vertical="center"/>
    </xf>
    <xf numFmtId="0" fontId="19" fillId="0" borderId="0" xfId="0" applyFont="1" applyAlignment="1">
      <alignment horizontal="left" vertical="center"/>
    </xf>
    <xf numFmtId="0" fontId="2" fillId="0" borderId="0" xfId="35">
      <alignment vertical="center"/>
    </xf>
    <xf numFmtId="0" fontId="39" fillId="0" borderId="0" xfId="35" applyFont="1">
      <alignment vertical="center"/>
    </xf>
    <xf numFmtId="0" fontId="22" fillId="0" borderId="0" xfId="0" applyFont="1" applyAlignment="1">
      <alignment horizontal="left" vertical="center"/>
    </xf>
    <xf numFmtId="0" fontId="39" fillId="0" borderId="0" xfId="35" applyFont="1" applyAlignment="1">
      <alignment horizontal="left" vertical="center"/>
    </xf>
    <xf numFmtId="0" fontId="39" fillId="0" borderId="0" xfId="35" applyFont="1" applyAlignment="1"/>
    <xf numFmtId="0" fontId="19" fillId="0" borderId="0" xfId="0" applyFont="1" applyAlignment="1">
      <alignment horizontal="left"/>
    </xf>
    <xf numFmtId="0" fontId="22" fillId="0" borderId="0" xfId="0" applyFont="1" applyAlignment="1">
      <alignment horizontal="left"/>
    </xf>
    <xf numFmtId="0" fontId="39" fillId="0" borderId="0" xfId="35" applyFont="1" applyAlignment="1">
      <alignment horizontal="left"/>
    </xf>
    <xf numFmtId="0" fontId="19" fillId="0" borderId="0" xfId="0" applyFont="1" applyAlignment="1">
      <alignment horizontal="left" vertical="top"/>
    </xf>
    <xf numFmtId="0" fontId="22" fillId="0" borderId="0" xfId="0" applyFont="1" applyAlignment="1">
      <alignment horizontal="center" vertical="center" wrapText="1"/>
    </xf>
    <xf numFmtId="0" fontId="22" fillId="6" borderId="0" xfId="0" applyFont="1" applyFill="1" applyAlignment="1">
      <alignment horizontal="left" vertical="center"/>
    </xf>
    <xf numFmtId="0" fontId="25" fillId="0" borderId="0" xfId="0" applyFont="1">
      <alignment vertical="center"/>
    </xf>
    <xf numFmtId="0" fontId="22" fillId="0" borderId="0" xfId="0" applyFont="1" applyAlignment="1">
      <alignment horizontal="left" vertical="center" wrapText="1"/>
    </xf>
    <xf numFmtId="0" fontId="39" fillId="0" borderId="0" xfId="35" applyFont="1" applyAlignment="1">
      <alignment horizontal="center" vertical="center" wrapText="1"/>
    </xf>
    <xf numFmtId="0" fontId="39" fillId="0" borderId="0" xfId="35" applyFont="1" applyAlignment="1">
      <alignment horizontal="center" vertical="center"/>
    </xf>
    <xf numFmtId="0" fontId="39" fillId="0" borderId="0" xfId="35" applyFont="1" applyAlignment="1">
      <alignment horizontal="left" vertical="center" wrapText="1"/>
    </xf>
    <xf numFmtId="0" fontId="19" fillId="0" borderId="0" xfId="0" applyFont="1" applyAlignment="1">
      <alignment horizontal="left" vertical="center" wrapText="1"/>
    </xf>
    <xf numFmtId="0" fontId="2" fillId="0" borderId="0" xfId="35" applyAlignment="1"/>
    <xf numFmtId="0" fontId="2" fillId="8" borderId="0" xfId="35" applyFill="1" applyAlignment="1">
      <alignment horizontal="center"/>
    </xf>
    <xf numFmtId="0" fontId="41" fillId="0" borderId="0" xfId="35" applyFont="1" applyAlignment="1"/>
    <xf numFmtId="0" fontId="19" fillId="0" borderId="0" xfId="18">
      <alignment vertical="center"/>
    </xf>
    <xf numFmtId="0" fontId="19" fillId="0" borderId="0" xfId="18" applyAlignment="1">
      <alignment horizontal="center" vertical="center"/>
    </xf>
    <xf numFmtId="0" fontId="22" fillId="0" borderId="0" xfId="18" applyFont="1" applyAlignment="1">
      <alignment vertical="top" wrapText="1"/>
    </xf>
    <xf numFmtId="0" fontId="21" fillId="0" borderId="0" xfId="18" applyFont="1" applyAlignment="1">
      <alignment vertical="top" wrapText="1"/>
    </xf>
    <xf numFmtId="0" fontId="19" fillId="0" borderId="0" xfId="18" applyAlignment="1">
      <alignment horizontal="left" vertical="center" wrapText="1"/>
    </xf>
    <xf numFmtId="0" fontId="22" fillId="0" borderId="0" xfId="18" applyFont="1" applyAlignment="1">
      <alignment horizontal="left" vertical="top" wrapText="1"/>
    </xf>
    <xf numFmtId="0" fontId="21" fillId="0" borderId="0" xfId="18" applyFont="1" applyAlignment="1">
      <alignment horizontal="left" vertical="top" wrapText="1"/>
    </xf>
    <xf numFmtId="0" fontId="21" fillId="0" borderId="0" xfId="18" applyFont="1" applyAlignment="1">
      <alignment horizontal="center" vertical="center"/>
    </xf>
    <xf numFmtId="0" fontId="21" fillId="0" borderId="0" xfId="18" applyFont="1">
      <alignment vertical="center"/>
    </xf>
    <xf numFmtId="0" fontId="18" fillId="0" borderId="0" xfId="18" applyFont="1" applyAlignment="1">
      <alignment horizontal="left" vertical="center"/>
    </xf>
    <xf numFmtId="0" fontId="21" fillId="0" borderId="0" xfId="18" applyFont="1" applyAlignment="1">
      <alignment horizontal="left" vertical="center"/>
    </xf>
    <xf numFmtId="0" fontId="42" fillId="0" borderId="0" xfId="18" applyFont="1">
      <alignment vertical="center"/>
    </xf>
    <xf numFmtId="0" fontId="2" fillId="0" borderId="0" xfId="36">
      <alignment vertical="center"/>
    </xf>
    <xf numFmtId="0" fontId="39" fillId="0" borderId="0" xfId="36" applyFont="1">
      <alignment vertical="center"/>
    </xf>
    <xf numFmtId="0" fontId="2" fillId="0" borderId="0" xfId="35" applyAlignment="1">
      <alignment horizontal="left" vertical="center"/>
    </xf>
    <xf numFmtId="0" fontId="44" fillId="0" borderId="0" xfId="36" applyFont="1">
      <alignment vertical="center"/>
    </xf>
    <xf numFmtId="0" fontId="39" fillId="0" borderId="0" xfId="36" applyFont="1" applyAlignment="1">
      <alignment horizontal="left" vertical="center"/>
    </xf>
    <xf numFmtId="0" fontId="25" fillId="5" borderId="0" xfId="0" applyFont="1" applyFill="1" applyAlignment="1">
      <alignment horizontal="center" vertical="center"/>
    </xf>
    <xf numFmtId="0" fontId="25" fillId="0" borderId="0" xfId="0" applyFont="1" applyAlignment="1">
      <alignment horizontal="center" vertical="center"/>
    </xf>
    <xf numFmtId="0" fontId="39" fillId="0" borderId="0" xfId="36" applyFont="1" applyAlignment="1">
      <alignment horizontal="center" vertical="center" wrapText="1"/>
    </xf>
    <xf numFmtId="0" fontId="39" fillId="0" borderId="0" xfId="36" applyFont="1" applyAlignment="1">
      <alignment horizontal="center" vertical="center"/>
    </xf>
    <xf numFmtId="0" fontId="39" fillId="0" borderId="0" xfId="36" applyFont="1" applyAlignment="1">
      <alignment horizontal="left" vertical="center" wrapText="1"/>
    </xf>
    <xf numFmtId="0" fontId="39" fillId="0" borderId="0" xfId="36" applyFont="1" applyAlignment="1"/>
    <xf numFmtId="0" fontId="39" fillId="0" borderId="0" xfId="36" applyFont="1" applyAlignment="1">
      <alignment horizontal="left"/>
    </xf>
    <xf numFmtId="0" fontId="39" fillId="0" borderId="0" xfId="36" applyFont="1" applyAlignment="1">
      <alignment horizontal="center"/>
    </xf>
    <xf numFmtId="0" fontId="45" fillId="0" borderId="0" xfId="36" applyFont="1" applyAlignment="1"/>
    <xf numFmtId="0" fontId="45" fillId="0" borderId="0" xfId="0" applyFont="1" applyAlignment="1">
      <alignment horizontal="left"/>
    </xf>
    <xf numFmtId="0" fontId="45" fillId="0" borderId="0" xfId="36" applyFont="1" applyAlignment="1">
      <alignment horizontal="left"/>
    </xf>
    <xf numFmtId="0" fontId="45" fillId="10" borderId="0" xfId="36" applyFont="1" applyFill="1" applyAlignment="1"/>
    <xf numFmtId="0" fontId="45" fillId="10" borderId="0" xfId="36" applyFont="1" applyFill="1">
      <alignment vertical="center"/>
    </xf>
    <xf numFmtId="0" fontId="39" fillId="5" borderId="8" xfId="36" applyFont="1" applyFill="1" applyBorder="1" applyAlignment="1">
      <alignment horizontal="left" vertical="center" wrapText="1"/>
    </xf>
    <xf numFmtId="0" fontId="22" fillId="5" borderId="0" xfId="0" applyFont="1" applyFill="1" applyAlignment="1">
      <alignment horizontal="left" vertical="center"/>
    </xf>
    <xf numFmtId="0" fontId="2" fillId="0" borderId="0" xfId="36" applyAlignment="1"/>
    <xf numFmtId="0" fontId="47" fillId="0" borderId="0" xfId="36" applyFont="1" applyAlignment="1"/>
    <xf numFmtId="0" fontId="39" fillId="14" borderId="0" xfId="36" applyFont="1" applyFill="1" applyAlignment="1">
      <alignment horizontal="center"/>
    </xf>
    <xf numFmtId="0" fontId="2" fillId="0" borderId="0" xfId="36" applyAlignment="1">
      <alignment horizontal="left" vertical="center"/>
    </xf>
    <xf numFmtId="0" fontId="23" fillId="0" borderId="0" xfId="0" applyFont="1" applyAlignment="1">
      <alignment horizontal="left" vertical="center" wrapText="1"/>
    </xf>
    <xf numFmtId="0" fontId="23" fillId="0" borderId="0" xfId="0" applyFont="1" applyAlignment="1">
      <alignment vertical="center" wrapText="1"/>
    </xf>
    <xf numFmtId="0" fontId="23" fillId="0" borderId="0" xfId="0" applyFont="1" applyAlignment="1">
      <alignment horizontal="center" vertical="center" wrapText="1"/>
    </xf>
    <xf numFmtId="0" fontId="49" fillId="0" borderId="0" xfId="36" applyFont="1">
      <alignment vertical="center"/>
    </xf>
    <xf numFmtId="0" fontId="49" fillId="0" borderId="10" xfId="36" applyFont="1" applyBorder="1">
      <alignment vertical="center"/>
    </xf>
    <xf numFmtId="0" fontId="49" fillId="0" borderId="11" xfId="36" applyFont="1" applyBorder="1">
      <alignment vertical="center"/>
    </xf>
    <xf numFmtId="0" fontId="49" fillId="0" borderId="5" xfId="36" applyFont="1" applyBorder="1">
      <alignment vertical="center"/>
    </xf>
    <xf numFmtId="0" fontId="23" fillId="0" borderId="0" xfId="36" applyFont="1">
      <alignment vertical="center"/>
    </xf>
    <xf numFmtId="49" fontId="23" fillId="0" borderId="10" xfId="36" applyNumberFormat="1" applyFont="1" applyBorder="1" applyAlignment="1">
      <alignment horizontal="center" vertical="center"/>
    </xf>
    <xf numFmtId="0" fontId="49" fillId="0" borderId="1" xfId="36" applyFont="1" applyBorder="1">
      <alignment vertical="center"/>
    </xf>
    <xf numFmtId="0" fontId="49" fillId="0" borderId="2" xfId="36" applyFont="1" applyBorder="1">
      <alignment vertical="center"/>
    </xf>
    <xf numFmtId="49" fontId="23" fillId="0" borderId="0" xfId="36" applyNumberFormat="1" applyFont="1" applyAlignment="1">
      <alignment vertical="center" shrinkToFit="1"/>
    </xf>
    <xf numFmtId="0" fontId="23" fillId="0" borderId="0" xfId="36" applyFont="1" applyAlignment="1">
      <alignment horizontal="center" vertical="center" shrinkToFit="1"/>
    </xf>
    <xf numFmtId="49" fontId="23" fillId="0" borderId="0" xfId="36" applyNumberFormat="1" applyFont="1" applyAlignment="1">
      <alignment horizontal="center" vertical="center"/>
    </xf>
    <xf numFmtId="0" fontId="49" fillId="9" borderId="9" xfId="36" applyFont="1" applyFill="1" applyBorder="1">
      <alignment vertical="center"/>
    </xf>
    <xf numFmtId="0" fontId="49" fillId="9" borderId="10" xfId="36" applyFont="1" applyFill="1" applyBorder="1">
      <alignment vertical="center"/>
    </xf>
    <xf numFmtId="0" fontId="23" fillId="0" borderId="11" xfId="36" applyFont="1" applyBorder="1" applyAlignment="1">
      <alignment horizontal="center" vertical="center"/>
    </xf>
    <xf numFmtId="180" fontId="49" fillId="0" borderId="0" xfId="36" applyNumberFormat="1" applyFont="1" applyAlignment="1">
      <alignment horizontal="center" vertical="center"/>
    </xf>
    <xf numFmtId="0" fontId="23" fillId="0" borderId="0" xfId="36" applyFont="1" applyAlignment="1">
      <alignment horizontal="center" vertical="center"/>
    </xf>
    <xf numFmtId="0" fontId="49" fillId="0" borderId="0" xfId="36" applyFont="1" applyAlignment="1">
      <alignment horizontal="center" vertical="center"/>
    </xf>
    <xf numFmtId="49" fontId="23" fillId="0" borderId="0" xfId="36" applyNumberFormat="1" applyFont="1" applyAlignment="1">
      <alignment horizontal="center" vertical="center" shrinkToFit="1"/>
    </xf>
    <xf numFmtId="180" fontId="23" fillId="0" borderId="0" xfId="36" applyNumberFormat="1" applyFont="1" applyAlignment="1">
      <alignment horizontal="center" vertical="center" shrinkToFit="1"/>
    </xf>
    <xf numFmtId="0" fontId="23" fillId="9" borderId="9" xfId="36" applyFont="1" applyFill="1" applyBorder="1" applyAlignment="1">
      <alignment horizontal="left" vertical="center"/>
    </xf>
    <xf numFmtId="0" fontId="49" fillId="9" borderId="11" xfId="36" applyFont="1" applyFill="1" applyBorder="1">
      <alignment vertical="center"/>
    </xf>
    <xf numFmtId="0" fontId="23" fillId="3" borderId="9" xfId="36" applyFont="1" applyFill="1" applyBorder="1" applyAlignment="1">
      <alignment horizontal="left" vertical="center"/>
    </xf>
    <xf numFmtId="0" fontId="49" fillId="3" borderId="10" xfId="36" applyFont="1" applyFill="1" applyBorder="1">
      <alignment vertical="center"/>
    </xf>
    <xf numFmtId="0" fontId="49" fillId="3" borderId="11" xfId="36" applyFont="1" applyFill="1" applyBorder="1">
      <alignment vertical="center"/>
    </xf>
    <xf numFmtId="0" fontId="23" fillId="0" borderId="4" xfId="36" applyFont="1" applyBorder="1" applyAlignment="1">
      <alignment horizontal="center" vertical="center"/>
    </xf>
    <xf numFmtId="0" fontId="23" fillId="0" borderId="7" xfId="36" applyFont="1" applyBorder="1" applyAlignment="1">
      <alignment horizontal="center" vertical="center"/>
    </xf>
    <xf numFmtId="0" fontId="23" fillId="0" borderId="0" xfId="36" applyFont="1" applyAlignment="1">
      <alignment horizontal="center" vertical="center" wrapText="1"/>
    </xf>
    <xf numFmtId="0" fontId="23" fillId="0" borderId="0" xfId="36" applyFont="1" applyAlignment="1">
      <alignment vertical="center" wrapText="1"/>
    </xf>
    <xf numFmtId="3" fontId="23" fillId="0" borderId="0" xfId="36" applyNumberFormat="1" applyFont="1" applyAlignment="1">
      <alignment horizontal="center" vertical="center" wrapText="1"/>
    </xf>
    <xf numFmtId="0" fontId="49" fillId="0" borderId="0" xfId="36" applyFont="1" applyAlignment="1">
      <alignment horizontal="left" vertical="center"/>
    </xf>
    <xf numFmtId="0" fontId="23" fillId="0" borderId="0" xfId="36" applyFont="1" applyAlignment="1">
      <alignment horizontal="left" vertical="center"/>
    </xf>
    <xf numFmtId="3" fontId="23" fillId="0" borderId="0" xfId="36" applyNumberFormat="1" applyFont="1" applyAlignment="1">
      <alignment horizontal="left" vertical="center"/>
    </xf>
    <xf numFmtId="0" fontId="49" fillId="9" borderId="3" xfId="36" applyFont="1" applyFill="1" applyBorder="1" applyAlignment="1">
      <alignment horizontal="center" vertical="center"/>
    </xf>
    <xf numFmtId="0" fontId="49" fillId="9" borderId="0" xfId="36" applyFont="1" applyFill="1" applyAlignment="1">
      <alignment horizontal="center" vertical="center"/>
    </xf>
    <xf numFmtId="0" fontId="49" fillId="13" borderId="3" xfId="36" applyFont="1" applyFill="1" applyBorder="1" applyAlignment="1">
      <alignment horizontal="center" vertical="center"/>
    </xf>
    <xf numFmtId="0" fontId="49" fillId="13" borderId="0" xfId="36" applyFont="1" applyFill="1" applyAlignment="1">
      <alignment horizontal="center" vertical="center"/>
    </xf>
    <xf numFmtId="0" fontId="49" fillId="13" borderId="4" xfId="36" applyFont="1" applyFill="1" applyBorder="1" applyAlignment="1">
      <alignment horizontal="center" vertical="center"/>
    </xf>
    <xf numFmtId="0" fontId="49" fillId="0" borderId="3" xfId="36" applyFont="1" applyBorder="1" applyAlignment="1">
      <alignment horizontal="center" vertical="center"/>
    </xf>
    <xf numFmtId="0" fontId="54" fillId="0" borderId="0" xfId="36" applyFont="1">
      <alignment vertical="center"/>
    </xf>
    <xf numFmtId="0" fontId="49" fillId="5" borderId="3" xfId="36" applyFont="1" applyFill="1" applyBorder="1" applyAlignment="1">
      <alignment horizontal="center" vertical="center"/>
    </xf>
    <xf numFmtId="0" fontId="49" fillId="5" borderId="6" xfId="36" applyFont="1" applyFill="1" applyBorder="1" applyAlignment="1">
      <alignment horizontal="center" vertical="center"/>
    </xf>
    <xf numFmtId="0" fontId="54" fillId="9" borderId="6" xfId="36" applyFont="1" applyFill="1" applyBorder="1" applyAlignment="1">
      <alignment horizontal="center" vertical="center"/>
    </xf>
    <xf numFmtId="0" fontId="54" fillId="9" borderId="7" xfId="36" applyFont="1" applyFill="1" applyBorder="1" applyAlignment="1">
      <alignment horizontal="center" vertical="center"/>
    </xf>
    <xf numFmtId="0" fontId="49" fillId="7" borderId="37" xfId="36" applyFont="1" applyFill="1" applyBorder="1" applyAlignment="1">
      <alignment horizontal="left" vertical="center" wrapText="1"/>
    </xf>
    <xf numFmtId="0" fontId="23" fillId="0" borderId="0" xfId="0" applyFont="1" applyAlignment="1">
      <alignment horizontal="left"/>
    </xf>
    <xf numFmtId="0" fontId="55" fillId="0" borderId="0" xfId="0" applyFont="1" applyAlignment="1">
      <alignment horizontal="left"/>
    </xf>
    <xf numFmtId="0" fontId="23" fillId="0" borderId="0" xfId="0" applyFont="1" applyAlignment="1">
      <alignment horizontal="left" vertical="center"/>
    </xf>
    <xf numFmtId="0" fontId="54" fillId="0" borderId="0" xfId="36" applyFont="1" applyAlignment="1">
      <alignment horizontal="center" vertical="center"/>
    </xf>
    <xf numFmtId="0" fontId="54" fillId="0" borderId="0" xfId="36" applyFont="1" applyAlignment="1">
      <alignment horizontal="left" vertical="center"/>
    </xf>
    <xf numFmtId="0" fontId="54" fillId="0" borderId="0" xfId="36" applyFont="1" applyAlignment="1">
      <alignment horizontal="center" vertical="center" wrapText="1"/>
    </xf>
    <xf numFmtId="0" fontId="54" fillId="0" borderId="0" xfId="36" applyFont="1" applyAlignment="1">
      <alignment horizontal="left" vertical="center" wrapText="1"/>
    </xf>
    <xf numFmtId="0" fontId="54" fillId="0" borderId="0" xfId="36" applyFont="1" applyAlignment="1"/>
    <xf numFmtId="0" fontId="54" fillId="11" borderId="1" xfId="36" applyFont="1" applyFill="1" applyBorder="1" applyAlignment="1">
      <alignment horizontal="center" vertical="center"/>
    </xf>
    <xf numFmtId="0" fontId="54" fillId="11" borderId="2" xfId="36" applyFont="1" applyFill="1" applyBorder="1" applyAlignment="1">
      <alignment horizontal="center" vertical="center"/>
    </xf>
    <xf numFmtId="0" fontId="23" fillId="11" borderId="2" xfId="0" applyFont="1" applyFill="1" applyBorder="1" applyAlignment="1">
      <alignment horizontal="left" vertical="center"/>
    </xf>
    <xf numFmtId="0" fontId="23" fillId="11" borderId="2" xfId="0" applyFont="1" applyFill="1" applyBorder="1">
      <alignment vertical="center"/>
    </xf>
    <xf numFmtId="0" fontId="54" fillId="11" borderId="8" xfId="36" applyFont="1" applyFill="1" applyBorder="1" applyAlignment="1">
      <alignment horizontal="center" vertical="center"/>
    </xf>
    <xf numFmtId="0" fontId="23" fillId="10" borderId="4" xfId="0" applyFont="1" applyFill="1" applyBorder="1" applyAlignment="1">
      <alignment horizontal="left" vertical="center"/>
    </xf>
    <xf numFmtId="0" fontId="54" fillId="10" borderId="3" xfId="36" applyFont="1" applyFill="1" applyBorder="1" applyAlignment="1">
      <alignment horizontal="left" vertical="center"/>
    </xf>
    <xf numFmtId="0" fontId="54" fillId="10" borderId="0" xfId="36" applyFont="1" applyFill="1" applyAlignment="1">
      <alignment horizontal="left" vertical="center"/>
    </xf>
    <xf numFmtId="0" fontId="23" fillId="10" borderId="0" xfId="0" applyFont="1" applyFill="1" applyAlignment="1">
      <alignment horizontal="left" vertical="center"/>
    </xf>
    <xf numFmtId="0" fontId="54" fillId="10" borderId="6" xfId="36" applyFont="1" applyFill="1" applyBorder="1" applyAlignment="1">
      <alignment horizontal="left" vertical="center"/>
    </xf>
    <xf numFmtId="0" fontId="23" fillId="10" borderId="5" xfId="0" applyFont="1" applyFill="1" applyBorder="1" applyAlignment="1">
      <alignment horizontal="left" vertical="center"/>
    </xf>
    <xf numFmtId="0" fontId="23" fillId="10" borderId="7" xfId="0" applyFont="1" applyFill="1" applyBorder="1" applyAlignment="1">
      <alignment horizontal="left" vertical="center"/>
    </xf>
    <xf numFmtId="0" fontId="56" fillId="0" borderId="0" xfId="18" applyFont="1">
      <alignment vertical="center"/>
    </xf>
    <xf numFmtId="0" fontId="23" fillId="0" borderId="0" xfId="18" applyFont="1">
      <alignment vertical="center"/>
    </xf>
    <xf numFmtId="0" fontId="23" fillId="0" borderId="0" xfId="18" applyFont="1" applyAlignment="1">
      <alignment horizontal="center" vertical="center"/>
    </xf>
    <xf numFmtId="0" fontId="23" fillId="0" borderId="0" xfId="18" applyFont="1" applyAlignment="1">
      <alignment horizontal="left" vertical="center"/>
    </xf>
    <xf numFmtId="0" fontId="51" fillId="0" borderId="0" xfId="18" applyFont="1" applyAlignment="1">
      <alignment horizontal="left" vertical="top" wrapText="1"/>
    </xf>
    <xf numFmtId="0" fontId="51" fillId="0" borderId="0" xfId="18" applyFont="1" applyAlignment="1">
      <alignment vertical="top" wrapText="1"/>
    </xf>
    <xf numFmtId="0" fontId="51" fillId="0" borderId="9" xfId="18" applyFont="1" applyBorder="1">
      <alignment vertical="center"/>
    </xf>
    <xf numFmtId="0" fontId="51" fillId="0" borderId="0" xfId="18" applyFont="1">
      <alignment vertical="center"/>
    </xf>
    <xf numFmtId="0" fontId="51" fillId="0" borderId="1" xfId="18" applyFont="1" applyBorder="1" applyAlignment="1">
      <alignment horizontal="center" vertical="center"/>
    </xf>
    <xf numFmtId="0" fontId="51" fillId="0" borderId="3" xfId="18" applyFont="1" applyBorder="1" applyAlignment="1">
      <alignment horizontal="center" vertical="center"/>
    </xf>
    <xf numFmtId="0" fontId="51" fillId="0" borderId="0" xfId="18" applyFont="1" applyAlignment="1">
      <alignment horizontal="left" vertical="center"/>
    </xf>
    <xf numFmtId="0" fontId="51" fillId="0" borderId="0" xfId="18" applyFont="1" applyAlignment="1">
      <alignment horizontal="center" vertical="center"/>
    </xf>
    <xf numFmtId="0" fontId="51" fillId="0" borderId="6" xfId="18" applyFont="1" applyBorder="1" applyAlignment="1">
      <alignment horizontal="center" vertical="center"/>
    </xf>
    <xf numFmtId="0" fontId="58" fillId="0" borderId="0" xfId="18" applyFont="1" applyAlignment="1">
      <alignment horizontal="left" vertical="center"/>
    </xf>
    <xf numFmtId="0" fontId="23" fillId="0" borderId="0" xfId="18" applyFont="1" applyAlignment="1">
      <alignment horizontal="left" vertical="center" wrapText="1"/>
    </xf>
    <xf numFmtId="0" fontId="23" fillId="0" borderId="0" xfId="18" applyFont="1" applyAlignment="1">
      <alignment horizontal="left" vertical="top" wrapText="1"/>
    </xf>
    <xf numFmtId="0" fontId="23" fillId="0" borderId="0" xfId="18" applyFont="1" applyAlignment="1">
      <alignment vertical="top" wrapText="1"/>
    </xf>
    <xf numFmtId="0" fontId="23" fillId="0" borderId="35" xfId="18" applyFont="1" applyBorder="1">
      <alignment vertical="center"/>
    </xf>
    <xf numFmtId="0" fontId="23" fillId="0" borderId="34" xfId="18" applyFont="1" applyBorder="1">
      <alignment vertical="center"/>
    </xf>
    <xf numFmtId="0" fontId="23" fillId="0" borderId="34" xfId="18" applyFont="1" applyBorder="1" applyAlignment="1">
      <alignment vertical="top" wrapText="1"/>
    </xf>
    <xf numFmtId="0" fontId="23" fillId="0" borderId="33" xfId="18" applyFont="1" applyBorder="1" applyAlignment="1">
      <alignment vertical="top" wrapText="1"/>
    </xf>
    <xf numFmtId="0" fontId="23" fillId="0" borderId="21" xfId="18" applyFont="1" applyBorder="1" applyAlignment="1">
      <alignment vertical="center" wrapText="1"/>
    </xf>
    <xf numFmtId="0" fontId="23" fillId="0" borderId="32" xfId="18" applyFont="1" applyBorder="1" applyAlignment="1">
      <alignment horizontal="right" vertical="center"/>
    </xf>
    <xf numFmtId="0" fontId="23" fillId="0" borderId="0" xfId="18" applyFont="1" applyAlignment="1">
      <alignment horizontal="right" vertical="center"/>
    </xf>
    <xf numFmtId="0" fontId="23" fillId="0" borderId="21" xfId="18" applyFont="1" applyBorder="1" applyAlignment="1">
      <alignment horizontal="right" vertical="center"/>
    </xf>
    <xf numFmtId="0" fontId="23" fillId="0" borderId="32" xfId="18" applyFont="1" applyBorder="1">
      <alignment vertical="center"/>
    </xf>
    <xf numFmtId="0" fontId="23" fillId="0" borderId="5" xfId="18" applyFont="1" applyBorder="1">
      <alignment vertical="center"/>
    </xf>
    <xf numFmtId="0" fontId="23" fillId="0" borderId="21" xfId="18" applyFont="1" applyBorder="1">
      <alignment vertical="center"/>
    </xf>
    <xf numFmtId="0" fontId="23" fillId="0" borderId="31" xfId="18" applyFont="1" applyBorder="1">
      <alignment vertical="center"/>
    </xf>
    <xf numFmtId="0" fontId="23" fillId="0" borderId="30" xfId="18" applyFont="1" applyBorder="1">
      <alignment vertical="center"/>
    </xf>
    <xf numFmtId="0" fontId="23" fillId="0" borderId="29" xfId="18" applyFont="1" applyBorder="1" applyAlignment="1">
      <alignment horizontal="right" vertical="center"/>
    </xf>
    <xf numFmtId="0" fontId="49" fillId="0" borderId="0" xfId="35" applyFont="1">
      <alignment vertical="center"/>
    </xf>
    <xf numFmtId="0" fontId="49" fillId="0" borderId="5" xfId="35" applyFont="1" applyBorder="1">
      <alignment vertical="center"/>
    </xf>
    <xf numFmtId="0" fontId="23" fillId="0" borderId="0" xfId="35" applyFont="1">
      <alignment vertical="center"/>
    </xf>
    <xf numFmtId="0" fontId="49" fillId="0" borderId="0" xfId="35" applyFont="1" applyAlignment="1">
      <alignment horizontal="left" vertical="center"/>
    </xf>
    <xf numFmtId="0" fontId="49" fillId="9" borderId="3" xfId="35" applyFont="1" applyFill="1" applyBorder="1" applyAlignment="1">
      <alignment horizontal="center" vertical="center"/>
    </xf>
    <xf numFmtId="0" fontId="49" fillId="9" borderId="0" xfId="35" applyFont="1" applyFill="1" applyAlignment="1">
      <alignment horizontal="center" vertical="center"/>
    </xf>
    <xf numFmtId="0" fontId="49" fillId="13" borderId="3" xfId="35" applyFont="1" applyFill="1" applyBorder="1" applyAlignment="1">
      <alignment horizontal="center" vertical="center"/>
    </xf>
    <xf numFmtId="0" fontId="49" fillId="13" borderId="4" xfId="35" applyFont="1" applyFill="1" applyBorder="1" applyAlignment="1">
      <alignment horizontal="center" vertical="center"/>
    </xf>
    <xf numFmtId="0" fontId="49" fillId="0" borderId="3" xfId="35" applyFont="1" applyBorder="1" applyAlignment="1">
      <alignment horizontal="center" vertical="center"/>
    </xf>
    <xf numFmtId="0" fontId="49" fillId="5" borderId="3" xfId="35" applyFont="1" applyFill="1" applyBorder="1" applyAlignment="1">
      <alignment horizontal="center" vertical="center"/>
    </xf>
    <xf numFmtId="0" fontId="49" fillId="5" borderId="6" xfId="35" applyFont="1" applyFill="1" applyBorder="1" applyAlignment="1">
      <alignment horizontal="center" vertical="center"/>
    </xf>
    <xf numFmtId="0" fontId="61" fillId="0" borderId="0" xfId="36" applyFont="1">
      <alignment vertical="center"/>
    </xf>
    <xf numFmtId="0" fontId="61" fillId="0" borderId="0" xfId="36" applyFont="1" applyAlignment="1">
      <alignment vertical="center" wrapText="1"/>
    </xf>
    <xf numFmtId="0" fontId="49" fillId="7" borderId="37" xfId="35" applyFont="1" applyFill="1" applyBorder="1" applyAlignment="1">
      <alignment horizontal="left" vertical="center" wrapText="1"/>
    </xf>
    <xf numFmtId="0" fontId="54" fillId="0" borderId="0" xfId="35" applyFont="1">
      <alignment vertical="center"/>
    </xf>
    <xf numFmtId="0" fontId="54" fillId="0" borderId="0" xfId="35" applyFont="1" applyAlignment="1">
      <alignment horizontal="center" vertical="center"/>
    </xf>
    <xf numFmtId="0" fontId="54" fillId="0" borderId="0" xfId="35" applyFont="1" applyAlignment="1">
      <alignment horizontal="left" vertical="center"/>
    </xf>
    <xf numFmtId="0" fontId="54" fillId="0" borderId="0" xfId="35" applyFont="1" applyAlignment="1">
      <alignment horizontal="center" vertical="center" wrapText="1"/>
    </xf>
    <xf numFmtId="0" fontId="23" fillId="0" borderId="0" xfId="0" applyFont="1">
      <alignment vertical="center"/>
    </xf>
    <xf numFmtId="0" fontId="54" fillId="0" borderId="0" xfId="35" applyFont="1" applyAlignment="1"/>
    <xf numFmtId="0" fontId="54" fillId="0" borderId="0" xfId="35" applyFont="1" applyAlignment="1">
      <alignment horizontal="left" vertical="center" wrapText="1"/>
    </xf>
    <xf numFmtId="0" fontId="54" fillId="11" borderId="1" xfId="35" applyFont="1" applyFill="1" applyBorder="1" applyAlignment="1">
      <alignment horizontal="center" vertical="center"/>
    </xf>
    <xf numFmtId="0" fontId="54" fillId="11" borderId="2" xfId="35" applyFont="1" applyFill="1" applyBorder="1" applyAlignment="1">
      <alignment horizontal="center" vertical="center"/>
    </xf>
    <xf numFmtId="0" fontId="54" fillId="10" borderId="3" xfId="35" applyFont="1" applyFill="1" applyBorder="1" applyAlignment="1">
      <alignment horizontal="left" vertical="center"/>
    </xf>
    <xf numFmtId="0" fontId="54" fillId="10" borderId="0" xfId="35" applyFont="1" applyFill="1" applyAlignment="1">
      <alignment horizontal="left" vertical="center"/>
    </xf>
    <xf numFmtId="0" fontId="54" fillId="10" borderId="6" xfId="35" applyFont="1" applyFill="1" applyBorder="1" applyAlignment="1">
      <alignment horizontal="left" vertical="center"/>
    </xf>
    <xf numFmtId="0" fontId="49" fillId="0" borderId="0" xfId="35" applyFont="1" applyAlignment="1">
      <alignment horizontal="center"/>
    </xf>
    <xf numFmtId="0" fontId="54" fillId="0" borderId="7" xfId="35" applyFont="1" applyBorder="1" applyAlignment="1">
      <alignment horizontal="left" vertical="center"/>
    </xf>
    <xf numFmtId="0" fontId="54" fillId="0" borderId="7" xfId="35" applyFont="1" applyBorder="1" applyAlignment="1">
      <alignment horizontal="left" vertical="center" wrapText="1"/>
    </xf>
    <xf numFmtId="0" fontId="23" fillId="0" borderId="7" xfId="0" applyFont="1" applyBorder="1" applyAlignment="1">
      <alignment horizontal="left" vertical="center" wrapText="1"/>
    </xf>
    <xf numFmtId="0" fontId="23" fillId="7" borderId="3" xfId="0" applyFont="1" applyFill="1" applyBorder="1" applyAlignment="1">
      <alignment horizontal="center" vertical="center" wrapText="1"/>
    </xf>
    <xf numFmtId="0" fontId="54" fillId="6" borderId="0" xfId="35" applyFont="1" applyFill="1">
      <alignment vertical="center"/>
    </xf>
    <xf numFmtId="0" fontId="54" fillId="6" borderId="8" xfId="35" applyFont="1" applyFill="1" applyBorder="1" applyAlignment="1">
      <alignment horizontal="left" vertical="center" wrapText="1"/>
    </xf>
    <xf numFmtId="0" fontId="23" fillId="6" borderId="8" xfId="0" applyFont="1" applyFill="1" applyBorder="1" applyAlignment="1">
      <alignment horizontal="left" vertical="center" wrapText="1"/>
    </xf>
    <xf numFmtId="0" fontId="23" fillId="7" borderId="6"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49" fillId="0" borderId="0" xfId="36" applyFont="1" applyAlignment="1">
      <alignment horizontal="center"/>
    </xf>
    <xf numFmtId="0" fontId="23" fillId="0" borderId="0" xfId="0" applyFont="1" applyAlignment="1"/>
    <xf numFmtId="0" fontId="54" fillId="5" borderId="7" xfId="36" applyFont="1" applyFill="1" applyBorder="1" applyAlignment="1">
      <alignment horizontal="left" vertical="center"/>
    </xf>
    <xf numFmtId="0" fontId="54" fillId="5" borderId="7" xfId="36" applyFont="1" applyFill="1" applyBorder="1" applyAlignment="1">
      <alignment horizontal="left" vertical="center" wrapText="1"/>
    </xf>
    <xf numFmtId="0" fontId="23" fillId="5" borderId="7" xfId="0" applyFont="1" applyFill="1" applyBorder="1" applyAlignment="1">
      <alignment horizontal="left" vertical="center" wrapText="1"/>
    </xf>
    <xf numFmtId="0" fontId="23" fillId="9" borderId="3" xfId="0" applyFont="1" applyFill="1" applyBorder="1" applyAlignment="1">
      <alignment horizontal="center" vertical="center" wrapText="1"/>
    </xf>
    <xf numFmtId="0" fontId="23" fillId="5" borderId="8" xfId="0" applyFont="1" applyFill="1" applyBorder="1" applyAlignment="1">
      <alignment horizontal="left" vertical="center" wrapText="1"/>
    </xf>
    <xf numFmtId="0" fontId="23" fillId="9" borderId="6"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39" fillId="5" borderId="0" xfId="36" applyFont="1" applyFill="1">
      <alignment vertical="center"/>
    </xf>
    <xf numFmtId="0" fontId="19" fillId="5" borderId="8" xfId="0" applyFont="1" applyFill="1" applyBorder="1" applyAlignment="1">
      <alignment horizontal="left" vertical="center" wrapText="1"/>
    </xf>
    <xf numFmtId="0" fontId="54" fillId="11" borderId="10" xfId="36" applyFont="1" applyFill="1" applyBorder="1" applyAlignment="1">
      <alignment horizontal="center" vertical="center"/>
    </xf>
    <xf numFmtId="0" fontId="54" fillId="11" borderId="11" xfId="36" applyFont="1" applyFill="1" applyBorder="1" applyAlignment="1">
      <alignment horizontal="center" vertical="center"/>
    </xf>
    <xf numFmtId="0" fontId="54" fillId="11" borderId="6" xfId="36" applyFont="1" applyFill="1" applyBorder="1" applyAlignment="1">
      <alignment horizontal="center" vertical="center"/>
    </xf>
    <xf numFmtId="0" fontId="54" fillId="11" borderId="5" xfId="36" applyFont="1" applyFill="1" applyBorder="1" applyAlignment="1">
      <alignment horizontal="center" vertical="center"/>
    </xf>
    <xf numFmtId="0" fontId="54" fillId="11" borderId="7" xfId="36" applyFont="1" applyFill="1" applyBorder="1" applyAlignment="1">
      <alignment horizontal="center" vertical="center"/>
    </xf>
    <xf numFmtId="0" fontId="49" fillId="0" borderId="37" xfId="35" applyFont="1" applyBorder="1" applyAlignment="1">
      <alignment horizontal="left" vertical="top" wrapText="1"/>
    </xf>
    <xf numFmtId="0" fontId="54" fillId="0" borderId="0" xfId="36" applyFont="1" applyAlignment="1">
      <alignment horizontal="left" vertical="top" wrapText="1"/>
    </xf>
    <xf numFmtId="0" fontId="49" fillId="0" borderId="37" xfId="36" applyFont="1" applyBorder="1" applyAlignment="1">
      <alignment horizontal="left" vertical="top" wrapText="1"/>
    </xf>
    <xf numFmtId="0" fontId="23" fillId="7" borderId="9" xfId="0" applyFont="1" applyFill="1" applyBorder="1" applyAlignment="1">
      <alignment horizontal="center" vertical="center" wrapText="1"/>
    </xf>
    <xf numFmtId="0" fontId="23" fillId="7" borderId="10" xfId="0" applyFont="1" applyFill="1" applyBorder="1" applyAlignment="1">
      <alignment horizontal="center" vertical="center" wrapText="1"/>
    </xf>
    <xf numFmtId="38" fontId="48" fillId="0" borderId="3" xfId="3" applyFont="1" applyFill="1" applyBorder="1" applyAlignment="1">
      <alignment vertical="center"/>
    </xf>
    <xf numFmtId="38" fontId="48" fillId="0" borderId="0" xfId="3" applyFont="1" applyFill="1" applyBorder="1" applyAlignment="1">
      <alignment vertical="center"/>
    </xf>
    <xf numFmtId="38" fontId="48" fillId="0" borderId="4" xfId="3" applyFont="1" applyFill="1" applyBorder="1" applyAlignment="1">
      <alignment vertical="center"/>
    </xf>
    <xf numFmtId="0" fontId="23" fillId="6" borderId="6" xfId="0" applyFont="1" applyFill="1" applyBorder="1" applyAlignment="1">
      <alignment horizontal="left" vertical="center"/>
    </xf>
    <xf numFmtId="0" fontId="23" fillId="6" borderId="5" xfId="0" applyFont="1" applyFill="1" applyBorder="1" applyAlignment="1">
      <alignment horizontal="left" vertical="center"/>
    </xf>
    <xf numFmtId="0" fontId="23" fillId="6" borderId="7" xfId="0" applyFont="1" applyFill="1" applyBorder="1" applyAlignment="1">
      <alignment horizontal="left" vertical="center"/>
    </xf>
    <xf numFmtId="38" fontId="48" fillId="0" borderId="6" xfId="3" applyFont="1" applyFill="1" applyBorder="1" applyAlignment="1">
      <alignment vertical="center"/>
    </xf>
    <xf numFmtId="38" fontId="48" fillId="0" borderId="5" xfId="3" applyFont="1" applyFill="1" applyBorder="1" applyAlignment="1">
      <alignment vertical="center"/>
    </xf>
    <xf numFmtId="38" fontId="48" fillId="0" borderId="7" xfId="3" applyFont="1" applyFill="1" applyBorder="1" applyAlignment="1">
      <alignment vertical="center"/>
    </xf>
    <xf numFmtId="38" fontId="48" fillId="0" borderId="1" xfId="3" applyFont="1" applyFill="1" applyBorder="1" applyAlignment="1">
      <alignment vertical="center"/>
    </xf>
    <xf numFmtId="38" fontId="48" fillId="0" borderId="2" xfId="3" applyFont="1" applyFill="1" applyBorder="1" applyAlignment="1">
      <alignment vertical="center"/>
    </xf>
    <xf numFmtId="38" fontId="48" fillId="0" borderId="8" xfId="3" applyFont="1" applyFill="1" applyBorder="1" applyAlignment="1">
      <alignment vertical="center"/>
    </xf>
    <xf numFmtId="0" fontId="54" fillId="0" borderId="6" xfId="35" applyFont="1" applyBorder="1" applyAlignment="1">
      <alignment horizontal="center" vertical="center" wrapText="1"/>
    </xf>
    <xf numFmtId="0" fontId="54" fillId="0" borderId="5" xfId="35" applyFont="1" applyBorder="1" applyAlignment="1">
      <alignment horizontal="center" vertical="center" wrapText="1"/>
    </xf>
    <xf numFmtId="0" fontId="23" fillId="6" borderId="3" xfId="0" applyFont="1" applyFill="1" applyBorder="1" applyAlignment="1">
      <alignment horizontal="left" vertical="center"/>
    </xf>
    <xf numFmtId="0" fontId="23" fillId="6" borderId="0" xfId="0" applyFont="1" applyFill="1" applyAlignment="1">
      <alignment horizontal="left" vertical="center"/>
    </xf>
    <xf numFmtId="0" fontId="23" fillId="6" borderId="4" xfId="0" applyFont="1" applyFill="1" applyBorder="1" applyAlignment="1">
      <alignment horizontal="left" vertical="center"/>
    </xf>
    <xf numFmtId="0" fontId="48" fillId="0" borderId="13" xfId="0" applyFont="1" applyBorder="1" applyAlignment="1">
      <alignment horizontal="left" vertical="top" wrapText="1"/>
    </xf>
    <xf numFmtId="0" fontId="48" fillId="0" borderId="13" xfId="35" applyFont="1" applyBorder="1" applyAlignment="1">
      <alignment horizontal="left" vertical="top" wrapText="1"/>
    </xf>
    <xf numFmtId="180" fontId="54" fillId="6" borderId="2" xfId="35" applyNumberFormat="1" applyFont="1" applyFill="1" applyBorder="1" applyAlignment="1">
      <alignment horizontal="center" vertical="center" wrapText="1"/>
    </xf>
    <xf numFmtId="0" fontId="53" fillId="0" borderId="10" xfId="35" applyFont="1" applyBorder="1">
      <alignment vertical="center"/>
    </xf>
    <xf numFmtId="0" fontId="53" fillId="0" borderId="11" xfId="35" applyFont="1" applyBorder="1">
      <alignment vertical="center"/>
    </xf>
    <xf numFmtId="0" fontId="49" fillId="7" borderId="9" xfId="35" applyFont="1" applyFill="1" applyBorder="1">
      <alignment vertical="center"/>
    </xf>
    <xf numFmtId="0" fontId="63" fillId="7" borderId="10" xfId="35" applyFont="1" applyFill="1" applyBorder="1">
      <alignment vertical="center"/>
    </xf>
    <xf numFmtId="0" fontId="63" fillId="7" borderId="6" xfId="35" applyFont="1" applyFill="1" applyBorder="1">
      <alignment vertical="center"/>
    </xf>
    <xf numFmtId="0" fontId="63" fillId="7" borderId="5" xfId="35" applyFont="1" applyFill="1" applyBorder="1">
      <alignment vertical="center"/>
    </xf>
    <xf numFmtId="0" fontId="24" fillId="7" borderId="9" xfId="0" applyFont="1" applyFill="1" applyBorder="1" applyAlignment="1">
      <alignment horizontal="center" vertical="center" wrapText="1"/>
    </xf>
    <xf numFmtId="0" fontId="24" fillId="7" borderId="10" xfId="0" applyFont="1" applyFill="1" applyBorder="1" applyAlignment="1">
      <alignment horizontal="center" vertical="center" wrapText="1"/>
    </xf>
    <xf numFmtId="0" fontId="54" fillId="7" borderId="1" xfId="35" applyFont="1" applyFill="1" applyBorder="1" applyAlignment="1">
      <alignment horizontal="center" vertical="center"/>
    </xf>
    <xf numFmtId="0" fontId="54" fillId="7" borderId="2" xfId="35" applyFont="1" applyFill="1" applyBorder="1" applyAlignment="1">
      <alignment horizontal="center" vertical="center"/>
    </xf>
    <xf numFmtId="0" fontId="54" fillId="7" borderId="8" xfId="35" applyFont="1" applyFill="1" applyBorder="1" applyAlignment="1">
      <alignment horizontal="center" vertical="center"/>
    </xf>
    <xf numFmtId="0" fontId="54" fillId="0" borderId="6" xfId="35" applyFont="1" applyBorder="1" applyAlignment="1">
      <alignment horizontal="center" vertical="center"/>
    </xf>
    <xf numFmtId="0" fontId="54" fillId="0" borderId="5" xfId="35" applyFont="1" applyBorder="1" applyAlignment="1">
      <alignment horizontal="center" vertical="center"/>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48" fillId="0" borderId="10" xfId="0" applyFont="1" applyBorder="1" applyAlignment="1">
      <alignment horizontal="left" vertical="top" wrapText="1"/>
    </xf>
    <xf numFmtId="0" fontId="48" fillId="0" borderId="11" xfId="0" applyFont="1" applyBorder="1" applyAlignment="1">
      <alignment horizontal="left" vertical="top" wrapText="1"/>
    </xf>
    <xf numFmtId="0" fontId="54" fillId="7" borderId="6" xfId="35" applyFont="1" applyFill="1" applyBorder="1" applyAlignment="1">
      <alignment horizontal="center" vertical="center"/>
    </xf>
    <xf numFmtId="0" fontId="54" fillId="7" borderId="5" xfId="35" applyFont="1" applyFill="1" applyBorder="1" applyAlignment="1">
      <alignment horizontal="center" vertical="center"/>
    </xf>
    <xf numFmtId="0" fontId="54" fillId="7" borderId="7" xfId="35" applyFont="1" applyFill="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41" fillId="6" borderId="0" xfId="35" applyFont="1" applyFill="1" applyAlignment="1">
      <alignment horizontal="center"/>
    </xf>
    <xf numFmtId="0" fontId="39" fillId="7" borderId="14" xfId="35" applyFont="1" applyFill="1" applyBorder="1" applyAlignment="1">
      <alignment horizontal="center" vertical="center" wrapText="1"/>
    </xf>
    <xf numFmtId="0" fontId="39" fillId="7" borderId="1" xfId="35" applyFont="1" applyFill="1" applyBorder="1" applyAlignment="1">
      <alignment horizontal="center" vertical="center" wrapText="1"/>
    </xf>
    <xf numFmtId="0" fontId="40" fillId="7" borderId="1" xfId="35" applyFont="1" applyFill="1" applyBorder="1" applyAlignment="1">
      <alignment horizontal="center" vertical="center"/>
    </xf>
    <xf numFmtId="0" fontId="40" fillId="7" borderId="2" xfId="35" applyFont="1" applyFill="1" applyBorder="1" applyAlignment="1">
      <alignment horizontal="center" vertical="center"/>
    </xf>
    <xf numFmtId="0" fontId="40" fillId="7" borderId="8" xfId="35" applyFont="1" applyFill="1" applyBorder="1" applyAlignment="1">
      <alignment horizontal="center" vertical="center"/>
    </xf>
    <xf numFmtId="180" fontId="54" fillId="0" borderId="6" xfId="35" applyNumberFormat="1" applyFont="1" applyBorder="1" applyAlignment="1">
      <alignment horizontal="center" vertical="center"/>
    </xf>
    <xf numFmtId="180" fontId="54" fillId="0" borderId="5" xfId="35" applyNumberFormat="1" applyFont="1" applyBorder="1" applyAlignment="1">
      <alignment horizontal="center" vertical="center"/>
    </xf>
    <xf numFmtId="38" fontId="48" fillId="5" borderId="6" xfId="3" applyFont="1" applyFill="1" applyBorder="1" applyAlignment="1">
      <alignment vertical="center"/>
    </xf>
    <xf numFmtId="38" fontId="48" fillId="5" borderId="5" xfId="3" applyFont="1" applyFill="1" applyBorder="1" applyAlignment="1">
      <alignment vertical="center"/>
    </xf>
    <xf numFmtId="38" fontId="48" fillId="5" borderId="7" xfId="3" applyFont="1" applyFill="1" applyBorder="1" applyAlignment="1">
      <alignment vertical="center"/>
    </xf>
    <xf numFmtId="0" fontId="48" fillId="0" borderId="9" xfId="0" applyFont="1" applyBorder="1" applyAlignment="1">
      <alignment horizontal="left" vertical="center" wrapText="1"/>
    </xf>
    <xf numFmtId="0" fontId="48" fillId="0" borderId="10" xfId="0" applyFont="1" applyBorder="1" applyAlignment="1">
      <alignment horizontal="left" vertical="center" wrapText="1"/>
    </xf>
    <xf numFmtId="0" fontId="48" fillId="0" borderId="11" xfId="0" applyFont="1" applyBorder="1" applyAlignment="1">
      <alignment horizontal="left" vertical="center" wrapText="1"/>
    </xf>
    <xf numFmtId="0" fontId="23" fillId="7" borderId="1"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2" xfId="0" applyFont="1" applyFill="1" applyBorder="1" applyAlignment="1">
      <alignment horizontal="center" vertical="center" wrapText="1"/>
    </xf>
    <xf numFmtId="0" fontId="19" fillId="0" borderId="1" xfId="0" applyFont="1" applyBorder="1">
      <alignment vertical="center"/>
    </xf>
    <xf numFmtId="0" fontId="19" fillId="0" borderId="2" xfId="0" applyFont="1" applyBorder="1">
      <alignment vertical="center"/>
    </xf>
    <xf numFmtId="0" fontId="19" fillId="0" borderId="8" xfId="0" applyFont="1" applyBorder="1">
      <alignment vertical="center"/>
    </xf>
    <xf numFmtId="0" fontId="19" fillId="0" borderId="12" xfId="0" applyFont="1" applyBorder="1" applyAlignment="1">
      <alignment horizontal="center" vertical="center" wrapText="1"/>
    </xf>
    <xf numFmtId="0" fontId="19" fillId="0" borderId="10" xfId="0" applyFont="1" applyBorder="1" applyAlignment="1">
      <alignment vertical="center" wrapText="1"/>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4" borderId="10" xfId="0" applyFont="1" applyFill="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8" xfId="0" applyFont="1" applyBorder="1" applyAlignment="1">
      <alignment vertical="center" wrapText="1"/>
    </xf>
    <xf numFmtId="0" fontId="19" fillId="0" borderId="3" xfId="0" applyFont="1" applyBorder="1" applyAlignment="1">
      <alignment vertical="center" wrapText="1"/>
    </xf>
    <xf numFmtId="0" fontId="19" fillId="0" borderId="0" xfId="0" applyFont="1" applyAlignment="1">
      <alignment vertical="center" wrapText="1"/>
    </xf>
    <xf numFmtId="0" fontId="19" fillId="0" borderId="4" xfId="0" applyFont="1" applyBorder="1" applyAlignment="1">
      <alignment vertical="center" wrapText="1"/>
    </xf>
    <xf numFmtId="0" fontId="19" fillId="0" borderId="6" xfId="0" applyFont="1" applyBorder="1" applyAlignment="1">
      <alignmen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4" borderId="1"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9" fillId="4" borderId="2" xfId="0" applyFont="1" applyFill="1" applyBorder="1" applyAlignment="1">
      <alignment horizontal="right" vertical="center" wrapText="1"/>
    </xf>
    <xf numFmtId="0" fontId="19" fillId="4" borderId="8" xfId="0" applyFont="1" applyFill="1" applyBorder="1" applyAlignment="1">
      <alignment horizontal="right" vertical="center" wrapText="1"/>
    </xf>
    <xf numFmtId="0" fontId="19" fillId="4" borderId="9" xfId="0" applyFont="1" applyFill="1" applyBorder="1" applyAlignment="1">
      <alignment horizontal="right" vertical="center" wrapText="1"/>
    </xf>
    <xf numFmtId="0" fontId="19" fillId="4" borderId="10" xfId="0" applyFont="1" applyFill="1" applyBorder="1" applyAlignment="1">
      <alignment horizontal="right"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12" xfId="0" applyFont="1" applyBorder="1" applyAlignment="1">
      <alignment horizontal="center" vertical="center"/>
    </xf>
    <xf numFmtId="49" fontId="29" fillId="0" borderId="1" xfId="0" applyNumberFormat="1" applyFont="1" applyBorder="1" applyAlignment="1">
      <alignment horizontal="center" vertical="center"/>
    </xf>
    <xf numFmtId="49" fontId="29" fillId="0" borderId="8" xfId="0" applyNumberFormat="1" applyFont="1" applyBorder="1" applyAlignment="1">
      <alignment horizontal="center" vertical="center"/>
    </xf>
    <xf numFmtId="49" fontId="29" fillId="0" borderId="6"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19" fillId="0" borderId="6" xfId="0" applyNumberFormat="1" applyFont="1" applyBorder="1" applyAlignment="1">
      <alignment horizontal="center" vertical="center"/>
    </xf>
    <xf numFmtId="49" fontId="19" fillId="0" borderId="5" xfId="0" applyNumberFormat="1" applyFont="1" applyBorder="1" applyAlignment="1">
      <alignment horizontal="center" vertical="center"/>
    </xf>
    <xf numFmtId="49" fontId="19" fillId="0" borderId="7" xfId="0" applyNumberFormat="1" applyFont="1" applyBorder="1" applyAlignment="1">
      <alignment horizontal="center" vertical="center"/>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49" fontId="19" fillId="0" borderId="1"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8" xfId="0" applyNumberFormat="1" applyFont="1" applyBorder="1" applyAlignment="1">
      <alignment horizontal="center" vertical="center" wrapText="1"/>
    </xf>
    <xf numFmtId="49" fontId="19" fillId="0" borderId="5"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49" fontId="19" fillId="0" borderId="6"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49" fontId="19" fillId="0" borderId="2" xfId="0" applyNumberFormat="1" applyFont="1" applyBorder="1" applyAlignment="1">
      <alignment horizontal="center" vertical="center" shrinkToFit="1"/>
    </xf>
    <xf numFmtId="49" fontId="19" fillId="0" borderId="8" xfId="0" applyNumberFormat="1" applyFont="1" applyBorder="1" applyAlignment="1">
      <alignment horizontal="center" vertical="center" shrinkToFit="1"/>
    </xf>
    <xf numFmtId="49" fontId="19" fillId="0" borderId="5" xfId="0" applyNumberFormat="1" applyFont="1" applyBorder="1" applyAlignment="1">
      <alignment horizontal="center" vertical="center" shrinkToFit="1"/>
    </xf>
    <xf numFmtId="49" fontId="19" fillId="0" borderId="7" xfId="0" applyNumberFormat="1" applyFont="1" applyBorder="1" applyAlignment="1">
      <alignment horizontal="center" vertical="center" shrinkToFit="1"/>
    </xf>
    <xf numFmtId="49" fontId="29" fillId="0" borderId="2" xfId="0" applyNumberFormat="1" applyFont="1" applyBorder="1" applyAlignment="1">
      <alignment horizontal="center" vertical="center"/>
    </xf>
    <xf numFmtId="49" fontId="29" fillId="0" borderId="5" xfId="0" applyNumberFormat="1" applyFont="1" applyBorder="1" applyAlignment="1">
      <alignment horizontal="center" vertical="center"/>
    </xf>
    <xf numFmtId="49" fontId="19" fillId="0" borderId="1" xfId="0" applyNumberFormat="1" applyFont="1" applyBorder="1" applyAlignment="1">
      <alignment horizontal="center" vertical="center" shrinkToFit="1"/>
    </xf>
    <xf numFmtId="49" fontId="19" fillId="0" borderId="6" xfId="0" applyNumberFormat="1" applyFont="1" applyBorder="1" applyAlignment="1">
      <alignment horizontal="center" vertical="center" shrinkToFit="1"/>
    </xf>
    <xf numFmtId="49" fontId="29" fillId="0" borderId="23" xfId="0" applyNumberFormat="1" applyFont="1" applyBorder="1" applyAlignment="1">
      <alignment horizontal="center" vertical="center"/>
    </xf>
    <xf numFmtId="49" fontId="29" fillId="0" borderId="24" xfId="0" applyNumberFormat="1" applyFont="1" applyBorder="1" applyAlignment="1">
      <alignment horizontal="center" vertical="center"/>
    </xf>
    <xf numFmtId="49" fontId="29" fillId="0" borderId="25" xfId="0" applyNumberFormat="1" applyFont="1" applyBorder="1" applyAlignment="1">
      <alignment horizontal="center" vertical="center"/>
    </xf>
    <xf numFmtId="49" fontId="29" fillId="0" borderId="26" xfId="0" applyNumberFormat="1" applyFont="1" applyBorder="1" applyAlignment="1">
      <alignment horizontal="center" vertical="center"/>
    </xf>
    <xf numFmtId="49" fontId="29" fillId="0" borderId="27" xfId="0" applyNumberFormat="1" applyFont="1" applyBorder="1" applyAlignment="1">
      <alignment horizontal="center" vertical="center"/>
    </xf>
    <xf numFmtId="49" fontId="29" fillId="0" borderId="28" xfId="0" applyNumberFormat="1" applyFont="1" applyBorder="1" applyAlignment="1">
      <alignment horizontal="center" vertical="center"/>
    </xf>
    <xf numFmtId="0" fontId="19" fillId="0" borderId="1" xfId="0" applyFont="1" applyBorder="1" applyAlignment="1">
      <alignment horizontal="left" vertical="center" wrapText="1"/>
    </xf>
    <xf numFmtId="0" fontId="19" fillId="0" borderId="2" xfId="0" applyFont="1" applyBorder="1" applyAlignment="1">
      <alignment horizontal="left" vertical="center"/>
    </xf>
    <xf numFmtId="0" fontId="19" fillId="0" borderId="8" xfId="0" applyFont="1" applyBorder="1" applyAlignment="1">
      <alignment horizontal="left" vertical="center"/>
    </xf>
    <xf numFmtId="0" fontId="19" fillId="0" borderId="3" xfId="0" applyFont="1" applyBorder="1" applyAlignment="1">
      <alignment horizontal="left" vertical="center"/>
    </xf>
    <xf numFmtId="0" fontId="19" fillId="0" borderId="0" xfId="0" applyFont="1" applyAlignment="1">
      <alignment horizontal="left" vertical="center"/>
    </xf>
    <xf numFmtId="0" fontId="19" fillId="0" borderId="4" xfId="0" applyFont="1" applyBorder="1" applyAlignment="1">
      <alignment horizontal="left" vertical="center"/>
    </xf>
    <xf numFmtId="49" fontId="19" fillId="0" borderId="12" xfId="0" applyNumberFormat="1" applyFont="1" applyBorder="1" applyAlignment="1">
      <alignment horizontal="center" vertical="center"/>
    </xf>
    <xf numFmtId="49" fontId="19" fillId="0" borderId="9" xfId="0" applyNumberFormat="1" applyFont="1" applyBorder="1" applyAlignment="1">
      <alignment horizontal="center" vertical="center"/>
    </xf>
    <xf numFmtId="49" fontId="19" fillId="0" borderId="11" xfId="0" applyNumberFormat="1" applyFont="1" applyBorder="1" applyAlignment="1">
      <alignment horizontal="center" vertical="center"/>
    </xf>
    <xf numFmtId="49" fontId="22" fillId="0" borderId="9"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19" fillId="0" borderId="10" xfId="0" applyNumberFormat="1" applyFont="1" applyBorder="1" applyAlignment="1">
      <alignment horizontal="center" vertical="center"/>
    </xf>
    <xf numFmtId="49" fontId="19" fillId="0" borderId="12" xfId="0" applyNumberFormat="1" applyFont="1" applyBorder="1" applyAlignment="1">
      <alignment horizontal="center" vertical="center" wrapText="1"/>
    </xf>
    <xf numFmtId="49" fontId="19" fillId="0" borderId="9" xfId="0" applyNumberFormat="1" applyFont="1" applyBorder="1">
      <alignment vertical="center"/>
    </xf>
    <xf numFmtId="49" fontId="19" fillId="0" borderId="10" xfId="0" applyNumberFormat="1" applyFont="1" applyBorder="1">
      <alignment vertical="center"/>
    </xf>
    <xf numFmtId="49" fontId="19" fillId="0" borderId="11" xfId="0" applyNumberFormat="1" applyFont="1" applyBorder="1">
      <alignment vertical="center"/>
    </xf>
    <xf numFmtId="49" fontId="19" fillId="0" borderId="0" xfId="0" applyNumberFormat="1" applyFont="1" applyAlignment="1">
      <alignment horizontal="center" vertical="center"/>
    </xf>
    <xf numFmtId="49" fontId="19" fillId="0" borderId="4" xfId="0" applyNumberFormat="1" applyFont="1" applyBorder="1" applyAlignment="1">
      <alignment horizontal="center" vertical="center"/>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49" fontId="19" fillId="0" borderId="10" xfId="0" applyNumberFormat="1" applyFont="1" applyBorder="1" applyAlignment="1">
      <alignment horizontal="center" vertical="center" shrinkToFit="1"/>
    </xf>
    <xf numFmtId="49" fontId="19" fillId="0" borderId="11" xfId="0" applyNumberFormat="1" applyFont="1" applyBorder="1" applyAlignment="1">
      <alignment horizontal="center" vertical="center" shrinkToFit="1"/>
    </xf>
    <xf numFmtId="178" fontId="32" fillId="0" borderId="10" xfId="3" applyNumberFormat="1" applyFont="1" applyFill="1" applyBorder="1" applyAlignment="1">
      <alignment horizontal="right" vertical="center"/>
    </xf>
    <xf numFmtId="178" fontId="24" fillId="0" borderId="9" xfId="3" applyNumberFormat="1" applyFont="1" applyFill="1" applyBorder="1" applyAlignment="1">
      <alignment horizontal="right" vertical="center" shrinkToFit="1"/>
    </xf>
    <xf numFmtId="178" fontId="24" fillId="0" borderId="10" xfId="3" applyNumberFormat="1" applyFont="1" applyFill="1" applyBorder="1" applyAlignment="1">
      <alignment horizontal="right" vertical="center" shrinkToFit="1"/>
    </xf>
    <xf numFmtId="38" fontId="24" fillId="0" borderId="9" xfId="3" applyFont="1" applyFill="1" applyBorder="1" applyAlignment="1">
      <alignment horizontal="right" vertical="center"/>
    </xf>
    <xf numFmtId="38" fontId="24" fillId="0" borderId="10" xfId="3" applyFont="1" applyFill="1" applyBorder="1" applyAlignment="1">
      <alignment horizontal="right" vertical="center"/>
    </xf>
    <xf numFmtId="179" fontId="19" fillId="0" borderId="5" xfId="3" applyNumberFormat="1" applyFont="1" applyFill="1" applyBorder="1" applyAlignment="1">
      <alignment horizontal="right" vertical="center"/>
    </xf>
    <xf numFmtId="49" fontId="19" fillId="0" borderId="17" xfId="0" applyNumberFormat="1" applyFont="1" applyBorder="1" applyAlignment="1">
      <alignment horizontal="center" vertical="center" shrinkToFit="1"/>
    </xf>
    <xf numFmtId="0" fontId="19" fillId="0" borderId="13" xfId="0" applyFont="1" applyBorder="1" applyAlignment="1">
      <alignment horizontal="distributed" vertical="center" wrapText="1"/>
    </xf>
    <xf numFmtId="0" fontId="19" fillId="0" borderId="13" xfId="0" applyFont="1" applyBorder="1" applyAlignment="1">
      <alignment horizontal="distributed" vertical="center"/>
    </xf>
    <xf numFmtId="0" fontId="19" fillId="0" borderId="6" xfId="0" applyFont="1" applyBorder="1" applyAlignment="1">
      <alignment horizontal="distributed" vertical="center"/>
    </xf>
    <xf numFmtId="0" fontId="19" fillId="0" borderId="12" xfId="0" applyFont="1" applyBorder="1" applyAlignment="1">
      <alignment horizontal="distributed" vertical="center"/>
    </xf>
    <xf numFmtId="0" fontId="19" fillId="0" borderId="9" xfId="0" applyFont="1" applyBorder="1" applyAlignment="1">
      <alignment horizontal="distributed" vertical="center"/>
    </xf>
    <xf numFmtId="49" fontId="19" fillId="0" borderId="3"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0" fontId="19" fillId="0" borderId="16"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38" fontId="19" fillId="0" borderId="10" xfId="3" applyFont="1" applyFill="1" applyBorder="1" applyAlignment="1">
      <alignment horizontal="right" vertical="center"/>
    </xf>
    <xf numFmtId="178" fontId="24" fillId="0" borderId="6" xfId="3" applyNumberFormat="1" applyFont="1" applyFill="1" applyBorder="1" applyAlignment="1">
      <alignment horizontal="right" vertical="center"/>
    </xf>
    <xf numFmtId="178" fontId="24" fillId="0" borderId="5" xfId="3" applyNumberFormat="1" applyFont="1" applyFill="1" applyBorder="1" applyAlignment="1">
      <alignment horizontal="right" vertical="center"/>
    </xf>
    <xf numFmtId="178" fontId="19" fillId="0" borderId="6" xfId="3" applyNumberFormat="1" applyFont="1" applyFill="1" applyBorder="1" applyAlignment="1">
      <alignment horizontal="right" vertical="center"/>
    </xf>
    <xf numFmtId="178" fontId="19" fillId="0" borderId="5" xfId="3" applyNumberFormat="1" applyFont="1" applyFill="1" applyBorder="1" applyAlignment="1">
      <alignment horizontal="right" vertical="center"/>
    </xf>
    <xf numFmtId="49" fontId="19" fillId="0" borderId="0" xfId="0" applyNumberFormat="1" applyFont="1" applyAlignment="1">
      <alignment horizontal="center" vertical="center" shrinkToFit="1"/>
    </xf>
    <xf numFmtId="49" fontId="19" fillId="0" borderId="21" xfId="0" applyNumberFormat="1" applyFont="1" applyBorder="1" applyAlignment="1">
      <alignment horizontal="center" vertical="center" shrinkToFit="1"/>
    </xf>
    <xf numFmtId="0" fontId="19" fillId="0" borderId="11" xfId="0" applyFont="1" applyBorder="1" applyAlignment="1">
      <alignment horizontal="left" vertical="center" shrinkToFit="1"/>
    </xf>
    <xf numFmtId="0" fontId="19" fillId="0" borderId="12" xfId="0" applyFont="1" applyBorder="1" applyAlignment="1">
      <alignment horizontal="left" vertical="center" shrinkToFit="1"/>
    </xf>
    <xf numFmtId="38" fontId="19" fillId="0" borderId="9" xfId="3" applyFont="1" applyFill="1" applyBorder="1" applyAlignment="1">
      <alignment vertical="center" shrinkToFit="1"/>
    </xf>
    <xf numFmtId="38" fontId="19" fillId="0" borderId="10" xfId="3" applyFont="1" applyFill="1" applyBorder="1" applyAlignment="1">
      <alignment vertical="center" shrinkToFit="1"/>
    </xf>
    <xf numFmtId="49" fontId="19" fillId="0" borderId="22" xfId="0" applyNumberFormat="1" applyFont="1" applyBorder="1" applyAlignment="1">
      <alignment horizontal="center" vertical="center" shrinkToFit="1"/>
    </xf>
    <xf numFmtId="0" fontId="19" fillId="0" borderId="11" xfId="0" applyFont="1" applyBorder="1" applyAlignment="1">
      <alignment vertical="center" shrinkToFit="1"/>
    </xf>
    <xf numFmtId="0" fontId="19" fillId="0" borderId="12" xfId="0" applyFont="1" applyBorder="1" applyAlignment="1">
      <alignment vertical="center" shrinkToFit="1"/>
    </xf>
    <xf numFmtId="49" fontId="19" fillId="0" borderId="12" xfId="0" applyNumberFormat="1" applyFont="1" applyBorder="1" applyAlignment="1">
      <alignment horizontal="center" vertical="center" shrinkToFit="1"/>
    </xf>
    <xf numFmtId="49" fontId="19" fillId="0" borderId="13" xfId="0" applyNumberFormat="1" applyFont="1" applyBorder="1" applyAlignment="1">
      <alignment horizontal="center" vertical="center" shrinkToFit="1"/>
    </xf>
    <xf numFmtId="177" fontId="19" fillId="0" borderId="9" xfId="3" applyNumberFormat="1" applyFont="1" applyFill="1" applyBorder="1" applyAlignment="1">
      <alignment vertical="center" shrinkToFit="1"/>
    </xf>
    <xf numFmtId="177" fontId="19" fillId="0" borderId="10" xfId="3" applyNumberFormat="1" applyFont="1" applyFill="1" applyBorder="1" applyAlignment="1">
      <alignment vertical="center" shrinkToFit="1"/>
    </xf>
    <xf numFmtId="49" fontId="19" fillId="0" borderId="1" xfId="0" applyNumberFormat="1" applyFont="1" applyBorder="1" applyAlignment="1">
      <alignment horizontal="left" vertical="top" wrapText="1"/>
    </xf>
    <xf numFmtId="49" fontId="19" fillId="0" borderId="2" xfId="0" applyNumberFormat="1" applyFont="1" applyBorder="1" applyAlignment="1">
      <alignment horizontal="left" vertical="top"/>
    </xf>
    <xf numFmtId="49" fontId="19" fillId="0" borderId="8" xfId="0" applyNumberFormat="1" applyFont="1" applyBorder="1" applyAlignment="1">
      <alignment horizontal="left" vertical="top"/>
    </xf>
    <xf numFmtId="49" fontId="19" fillId="0" borderId="3" xfId="0" applyNumberFormat="1" applyFont="1" applyBorder="1" applyAlignment="1">
      <alignment horizontal="left" vertical="top"/>
    </xf>
    <xf numFmtId="49" fontId="19" fillId="0" borderId="0" xfId="0" applyNumberFormat="1" applyFont="1" applyAlignment="1">
      <alignment horizontal="left" vertical="top"/>
    </xf>
    <xf numFmtId="49" fontId="19" fillId="0" borderId="4" xfId="0" applyNumberFormat="1" applyFont="1" applyBorder="1" applyAlignment="1">
      <alignment horizontal="left" vertical="top"/>
    </xf>
    <xf numFmtId="49" fontId="19" fillId="0" borderId="6" xfId="0" applyNumberFormat="1" applyFont="1" applyBorder="1" applyAlignment="1">
      <alignment horizontal="left" vertical="top"/>
    </xf>
    <xf numFmtId="49" fontId="19" fillId="0" borderId="5" xfId="0" applyNumberFormat="1" applyFont="1" applyBorder="1" applyAlignment="1">
      <alignment horizontal="left" vertical="top"/>
    </xf>
    <xf numFmtId="49" fontId="19" fillId="0" borderId="7" xfId="0" applyNumberFormat="1" applyFont="1" applyBorder="1" applyAlignment="1">
      <alignment horizontal="left" vertical="top"/>
    </xf>
    <xf numFmtId="49" fontId="19" fillId="0" borderId="1" xfId="0" applyNumberFormat="1" applyFont="1" applyBorder="1" applyAlignment="1">
      <alignment horizontal="left" vertical="top"/>
    </xf>
    <xf numFmtId="49" fontId="19" fillId="0" borderId="0" xfId="0" applyNumberFormat="1" applyFont="1" applyAlignment="1">
      <alignment horizontal="center" vertical="center" wrapText="1"/>
    </xf>
    <xf numFmtId="49" fontId="19" fillId="0" borderId="15" xfId="0" applyNumberFormat="1" applyFont="1" applyBorder="1" applyAlignment="1">
      <alignment horizontal="center" vertical="center"/>
    </xf>
    <xf numFmtId="49" fontId="19" fillId="0" borderId="9" xfId="0" applyNumberFormat="1" applyFont="1" applyBorder="1" applyAlignment="1">
      <alignment horizontal="center" vertical="center" shrinkToFit="1"/>
    </xf>
    <xf numFmtId="49" fontId="19" fillId="0" borderId="15" xfId="0" applyNumberFormat="1" applyFont="1" applyBorder="1" applyAlignment="1">
      <alignment horizontal="center" vertical="center" shrinkToFit="1"/>
    </xf>
    <xf numFmtId="49" fontId="19" fillId="0" borderId="16" xfId="0" applyNumberFormat="1" applyFont="1" applyBorder="1" applyAlignment="1">
      <alignment horizontal="center" vertical="center"/>
    </xf>
    <xf numFmtId="176" fontId="19" fillId="0" borderId="18" xfId="0" applyNumberFormat="1" applyFont="1" applyBorder="1" applyAlignment="1">
      <alignment horizontal="center" vertical="center"/>
    </xf>
    <xf numFmtId="176" fontId="19" fillId="0" borderId="19" xfId="0" applyNumberFormat="1" applyFont="1" applyBorder="1" applyAlignment="1">
      <alignment horizontal="center" vertical="center"/>
    </xf>
    <xf numFmtId="176" fontId="19" fillId="0" borderId="20" xfId="0" applyNumberFormat="1" applyFont="1" applyBorder="1" applyAlignment="1">
      <alignment horizontal="center" vertical="center"/>
    </xf>
    <xf numFmtId="49" fontId="37" fillId="0" borderId="1" xfId="0" applyNumberFormat="1" applyFont="1" applyBorder="1" applyAlignment="1">
      <alignment horizontal="left" vertical="center" wrapText="1"/>
    </xf>
    <xf numFmtId="49" fontId="37" fillId="0" borderId="2" xfId="0" applyNumberFormat="1" applyFont="1" applyBorder="1" applyAlignment="1">
      <alignment horizontal="left" vertical="center" wrapText="1"/>
    </xf>
    <xf numFmtId="49" fontId="37" fillId="0" borderId="8" xfId="0" applyNumberFormat="1" applyFont="1" applyBorder="1" applyAlignment="1">
      <alignment horizontal="left" vertical="center" wrapText="1"/>
    </xf>
    <xf numFmtId="49" fontId="37" fillId="0" borderId="6" xfId="0" applyNumberFormat="1" applyFont="1" applyBorder="1" applyAlignment="1">
      <alignment horizontal="left" vertical="center" wrapText="1"/>
    </xf>
    <xf numFmtId="49" fontId="37" fillId="0" borderId="5" xfId="0" applyNumberFormat="1" applyFont="1" applyBorder="1" applyAlignment="1">
      <alignment horizontal="left" vertical="center" wrapText="1"/>
    </xf>
    <xf numFmtId="49" fontId="37" fillId="0" borderId="7" xfId="0" applyNumberFormat="1" applyFont="1" applyBorder="1" applyAlignment="1">
      <alignment horizontal="left" vertical="center" wrapText="1"/>
    </xf>
    <xf numFmtId="49" fontId="38" fillId="0" borderId="1" xfId="0" applyNumberFormat="1" applyFont="1" applyBorder="1" applyAlignment="1">
      <alignment horizontal="center" vertical="center"/>
    </xf>
    <xf numFmtId="49" fontId="38" fillId="0" borderId="8" xfId="0" applyNumberFormat="1" applyFont="1" applyBorder="1" applyAlignment="1">
      <alignment horizontal="center" vertical="center"/>
    </xf>
    <xf numFmtId="49" fontId="38" fillId="0" borderId="6" xfId="0" applyNumberFormat="1" applyFont="1" applyBorder="1" applyAlignment="1">
      <alignment horizontal="center" vertical="center"/>
    </xf>
    <xf numFmtId="49" fontId="38" fillId="0" borderId="7" xfId="0" applyNumberFormat="1" applyFont="1" applyBorder="1" applyAlignment="1">
      <alignment horizontal="center" vertical="center"/>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4" fillId="0" borderId="0" xfId="0" applyFont="1" applyAlignment="1">
      <alignment horizontal="center" vertical="center"/>
    </xf>
    <xf numFmtId="49" fontId="29" fillId="0" borderId="12" xfId="0" applyNumberFormat="1" applyFont="1" applyBorder="1" applyAlignment="1">
      <alignment horizontal="center" vertical="center"/>
    </xf>
    <xf numFmtId="49" fontId="19" fillId="0" borderId="12" xfId="0" applyNumberFormat="1" applyFont="1" applyBorder="1" applyAlignment="1">
      <alignment horizontal="lef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8" xfId="0" applyFont="1" applyBorder="1" applyAlignment="1">
      <alignment horizontal="center" vertical="center"/>
    </xf>
    <xf numFmtId="0" fontId="37" fillId="0" borderId="6" xfId="0" applyFont="1" applyBorder="1" applyAlignment="1">
      <alignment horizontal="center" vertical="center"/>
    </xf>
    <xf numFmtId="0" fontId="37" fillId="0" borderId="5" xfId="0" applyFont="1" applyBorder="1" applyAlignment="1">
      <alignment horizontal="center" vertical="center"/>
    </xf>
    <xf numFmtId="0" fontId="37" fillId="0" borderId="7" xfId="0" applyFont="1" applyBorder="1" applyAlignment="1">
      <alignment horizontal="center" vertical="center"/>
    </xf>
    <xf numFmtId="49" fontId="38" fillId="0" borderId="12" xfId="0" applyNumberFormat="1" applyFont="1" applyBorder="1" applyAlignment="1">
      <alignment horizontal="center" vertical="center"/>
    </xf>
    <xf numFmtId="49" fontId="37" fillId="0" borderId="12" xfId="0" applyNumberFormat="1" applyFont="1" applyBorder="1" applyAlignment="1">
      <alignment horizontal="center" vertical="center"/>
    </xf>
    <xf numFmtId="49" fontId="29" fillId="0" borderId="0" xfId="0" applyNumberFormat="1" applyFont="1" applyAlignment="1">
      <alignment horizontal="center" vertical="center"/>
    </xf>
    <xf numFmtId="49" fontId="34" fillId="0" borderId="0" xfId="0" applyNumberFormat="1" applyFont="1" applyAlignment="1">
      <alignment horizontal="center" vertical="center"/>
    </xf>
    <xf numFmtId="0" fontId="37" fillId="0" borderId="12" xfId="0" applyFont="1" applyBorder="1" applyAlignment="1">
      <alignment horizontal="center" vertical="center" wrapText="1"/>
    </xf>
    <xf numFmtId="49" fontId="37" fillId="0" borderId="12" xfId="0" applyNumberFormat="1" applyFont="1" applyBorder="1" applyAlignment="1">
      <alignment horizontal="left" vertical="center" wrapText="1"/>
    </xf>
    <xf numFmtId="0" fontId="19" fillId="0" borderId="2" xfId="0" applyFont="1" applyBorder="1" applyAlignment="1">
      <alignment horizontal="left" vertical="center" wrapText="1"/>
    </xf>
    <xf numFmtId="0" fontId="19" fillId="0" borderId="2" xfId="0" applyFont="1" applyBorder="1" applyAlignment="1">
      <alignment horizontal="right" vertical="center" wrapText="1"/>
    </xf>
    <xf numFmtId="0" fontId="19" fillId="0" borderId="8" xfId="0" applyFont="1" applyBorder="1" applyAlignment="1">
      <alignment horizontal="right" vertical="center" wrapText="1"/>
    </xf>
    <xf numFmtId="0" fontId="19" fillId="0" borderId="12" xfId="0" applyFont="1" applyBorder="1" applyAlignment="1">
      <alignment vertical="center" wrapText="1"/>
    </xf>
    <xf numFmtId="0" fontId="19" fillId="0" borderId="1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vertical="center" wrapText="1"/>
    </xf>
    <xf numFmtId="49" fontId="24" fillId="0" borderId="2" xfId="0" applyNumberFormat="1" applyFont="1" applyBorder="1" applyAlignment="1">
      <alignment horizontal="center" vertical="center" wrapText="1"/>
    </xf>
    <xf numFmtId="49" fontId="24" fillId="0" borderId="2"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19" fillId="0" borderId="1" xfId="0" applyNumberFormat="1" applyFont="1" applyBorder="1">
      <alignment vertical="center"/>
    </xf>
    <xf numFmtId="49" fontId="19" fillId="0" borderId="2" xfId="0" applyNumberFormat="1" applyFont="1" applyBorder="1">
      <alignment vertical="center"/>
    </xf>
    <xf numFmtId="49" fontId="19" fillId="0" borderId="8" xfId="0" applyNumberFormat="1" applyFont="1" applyBorder="1">
      <alignment vertical="center"/>
    </xf>
    <xf numFmtId="49" fontId="19" fillId="0" borderId="6" xfId="0" applyNumberFormat="1" applyFont="1" applyBorder="1">
      <alignment vertical="center"/>
    </xf>
    <xf numFmtId="49" fontId="19" fillId="0" borderId="5" xfId="0" applyNumberFormat="1" applyFont="1" applyBorder="1">
      <alignment vertical="center"/>
    </xf>
    <xf numFmtId="49" fontId="19" fillId="0" borderId="7" xfId="0" applyNumberFormat="1" applyFont="1" applyBorder="1">
      <alignment vertical="center"/>
    </xf>
    <xf numFmtId="49" fontId="23" fillId="9" borderId="6" xfId="36" applyNumberFormat="1" applyFont="1" applyFill="1" applyBorder="1" applyAlignment="1">
      <alignment horizontal="center" vertical="center"/>
    </xf>
    <xf numFmtId="49" fontId="23" fillId="9" borderId="5" xfId="36" applyNumberFormat="1" applyFont="1" applyFill="1" applyBorder="1" applyAlignment="1">
      <alignment horizontal="center" vertical="center"/>
    </xf>
    <xf numFmtId="180" fontId="23" fillId="0" borderId="5" xfId="36" applyNumberFormat="1" applyFont="1" applyBorder="1" applyAlignment="1">
      <alignment horizontal="center" vertical="center"/>
    </xf>
    <xf numFmtId="180" fontId="23" fillId="0" borderId="7" xfId="36" applyNumberFormat="1" applyFont="1" applyBorder="1" applyAlignment="1">
      <alignment horizontal="center" vertical="center"/>
    </xf>
    <xf numFmtId="0" fontId="23" fillId="9" borderId="1" xfId="36" applyFont="1" applyFill="1" applyBorder="1" applyAlignment="1">
      <alignment horizontal="center" vertical="center"/>
    </xf>
    <xf numFmtId="0" fontId="23" fillId="9" borderId="2" xfId="36" applyFont="1" applyFill="1" applyBorder="1" applyAlignment="1">
      <alignment horizontal="center" vertical="center"/>
    </xf>
    <xf numFmtId="0" fontId="23" fillId="9" borderId="6" xfId="36" applyFont="1" applyFill="1" applyBorder="1" applyAlignment="1">
      <alignment horizontal="center" vertical="center"/>
    </xf>
    <xf numFmtId="0" fontId="23" fillId="9" borderId="5" xfId="36" applyFont="1" applyFill="1" applyBorder="1" applyAlignment="1">
      <alignment horizontal="center" vertical="center"/>
    </xf>
    <xf numFmtId="49" fontId="23" fillId="9" borderId="2" xfId="36" applyNumberFormat="1" applyFont="1" applyFill="1" applyBorder="1" applyAlignment="1">
      <alignment horizontal="center" vertical="center"/>
    </xf>
    <xf numFmtId="180" fontId="23" fillId="0" borderId="2" xfId="36" applyNumberFormat="1" applyFont="1" applyBorder="1" applyAlignment="1">
      <alignment horizontal="center" vertical="center"/>
    </xf>
    <xf numFmtId="180" fontId="23" fillId="0" borderId="8" xfId="36" applyNumberFormat="1" applyFont="1" applyBorder="1" applyAlignment="1">
      <alignment horizontal="center" vertical="center"/>
    </xf>
    <xf numFmtId="0" fontId="1" fillId="0" borderId="9" xfId="36" applyFont="1" applyBorder="1">
      <alignment vertical="center"/>
    </xf>
    <xf numFmtId="0" fontId="64" fillId="0" borderId="10" xfId="36" applyFont="1" applyBorder="1">
      <alignment vertical="center"/>
    </xf>
    <xf numFmtId="0" fontId="49" fillId="0" borderId="10" xfId="36" applyFont="1" applyBorder="1">
      <alignment vertical="center"/>
    </xf>
    <xf numFmtId="0" fontId="49" fillId="0" borderId="11" xfId="36" applyFont="1" applyBorder="1">
      <alignment vertical="center"/>
    </xf>
    <xf numFmtId="0" fontId="64" fillId="0" borderId="9" xfId="36" applyFont="1" applyBorder="1">
      <alignment vertical="center"/>
    </xf>
    <xf numFmtId="0" fontId="49" fillId="0" borderId="10" xfId="36" applyFont="1" applyBorder="1" applyAlignment="1">
      <alignment horizontal="left" vertical="center"/>
    </xf>
    <xf numFmtId="0" fontId="49" fillId="0" borderId="11" xfId="36" applyFont="1" applyBorder="1" applyAlignment="1">
      <alignment horizontal="left" vertical="center"/>
    </xf>
    <xf numFmtId="0" fontId="64" fillId="0" borderId="6" xfId="36" applyFont="1" applyBorder="1">
      <alignment vertical="center"/>
    </xf>
    <xf numFmtId="0" fontId="64" fillId="0" borderId="5" xfId="36" applyFont="1" applyBorder="1">
      <alignment vertical="center"/>
    </xf>
    <xf numFmtId="0" fontId="49" fillId="0" borderId="5" xfId="36" applyFont="1" applyBorder="1">
      <alignment vertical="center"/>
    </xf>
    <xf numFmtId="0" fontId="49" fillId="0" borderId="7" xfId="36" applyFont="1" applyBorder="1">
      <alignment vertical="center"/>
    </xf>
    <xf numFmtId="0" fontId="23" fillId="9" borderId="9" xfId="36" applyFont="1" applyFill="1" applyBorder="1" applyAlignment="1">
      <alignment horizontal="center" vertical="center"/>
    </xf>
    <xf numFmtId="0" fontId="23" fillId="9" borderId="10" xfId="36" applyFont="1" applyFill="1" applyBorder="1" applyAlignment="1">
      <alignment horizontal="center" vertical="center"/>
    </xf>
    <xf numFmtId="49" fontId="23" fillId="0" borderId="10" xfId="36" applyNumberFormat="1" applyFont="1" applyBorder="1" applyAlignment="1">
      <alignment horizontal="left" vertical="top" wrapText="1"/>
    </xf>
    <xf numFmtId="49" fontId="23" fillId="0" borderId="11" xfId="36" applyNumberFormat="1" applyFont="1" applyBorder="1" applyAlignment="1">
      <alignment horizontal="left" vertical="top" wrapText="1"/>
    </xf>
    <xf numFmtId="0" fontId="24" fillId="9" borderId="14" xfId="36" applyFont="1" applyFill="1" applyBorder="1" applyAlignment="1">
      <alignment horizontal="center" vertical="center" wrapText="1"/>
    </xf>
    <xf numFmtId="0" fontId="24" fillId="9" borderId="13" xfId="36" applyFont="1" applyFill="1" applyBorder="1" applyAlignment="1">
      <alignment horizontal="center" vertical="center" wrapText="1"/>
    </xf>
    <xf numFmtId="0" fontId="23" fillId="9" borderId="9" xfId="36" applyFont="1" applyFill="1" applyBorder="1" applyAlignment="1">
      <alignment horizontal="center" vertical="center" shrinkToFit="1"/>
    </xf>
    <xf numFmtId="0" fontId="23" fillId="9" borderId="10" xfId="36" applyFont="1" applyFill="1" applyBorder="1" applyAlignment="1">
      <alignment horizontal="center" vertical="center" shrinkToFit="1"/>
    </xf>
    <xf numFmtId="180" fontId="23" fillId="0" borderId="10" xfId="36" applyNumberFormat="1" applyFont="1" applyBorder="1" applyAlignment="1">
      <alignment vertical="center" shrinkToFit="1"/>
    </xf>
    <xf numFmtId="180" fontId="23" fillId="0" borderId="11" xfId="36" applyNumberFormat="1" applyFont="1" applyBorder="1" applyAlignment="1">
      <alignment vertical="center" shrinkToFit="1"/>
    </xf>
    <xf numFmtId="180" fontId="52" fillId="0" borderId="10" xfId="29" applyNumberFormat="1" applyFont="1" applyFill="1" applyBorder="1" applyAlignment="1">
      <alignment horizontal="center" vertical="center"/>
    </xf>
    <xf numFmtId="180" fontId="52" fillId="0" borderId="11" xfId="29" applyNumberFormat="1" applyFont="1" applyFill="1" applyBorder="1" applyAlignment="1">
      <alignment horizontal="center" vertical="center"/>
    </xf>
    <xf numFmtId="180" fontId="23" fillId="0" borderId="10" xfId="36" applyNumberFormat="1" applyFont="1" applyBorder="1" applyAlignment="1">
      <alignment horizontal="center" vertical="center"/>
    </xf>
    <xf numFmtId="180" fontId="23" fillId="0" borderId="11" xfId="36" applyNumberFormat="1" applyFont="1" applyBorder="1" applyAlignment="1">
      <alignment horizontal="center" vertical="center"/>
    </xf>
    <xf numFmtId="0" fontId="43" fillId="0" borderId="0" xfId="36" applyFont="1" applyAlignment="1">
      <alignment horizontal="center" vertical="center"/>
    </xf>
    <xf numFmtId="180" fontId="51" fillId="0" borderId="2" xfId="22" quotePrefix="1" applyNumberFormat="1" applyFont="1" applyFill="1" applyBorder="1" applyAlignment="1">
      <alignment horizontal="center" vertical="center"/>
    </xf>
    <xf numFmtId="180" fontId="51" fillId="0" borderId="2" xfId="22" applyNumberFormat="1" applyFont="1" applyFill="1" applyBorder="1" applyAlignment="1">
      <alignment horizontal="center" vertical="center"/>
    </xf>
    <xf numFmtId="180" fontId="51" fillId="0" borderId="8" xfId="22" applyNumberFormat="1" applyFont="1" applyFill="1" applyBorder="1" applyAlignment="1">
      <alignment horizontal="center" vertical="center"/>
    </xf>
    <xf numFmtId="49" fontId="23" fillId="9" borderId="9" xfId="36" applyNumberFormat="1" applyFont="1" applyFill="1" applyBorder="1" applyAlignment="1">
      <alignment horizontal="center" vertical="center"/>
    </xf>
    <xf numFmtId="49" fontId="23" fillId="9" borderId="10" xfId="36" applyNumberFormat="1" applyFont="1" applyFill="1" applyBorder="1" applyAlignment="1">
      <alignment horizontal="center" vertical="center"/>
    </xf>
    <xf numFmtId="180" fontId="49" fillId="0" borderId="10" xfId="36" applyNumberFormat="1" applyFont="1" applyBorder="1" applyAlignment="1">
      <alignment horizontal="center" vertical="center"/>
    </xf>
    <xf numFmtId="0" fontId="23" fillId="9" borderId="1" xfId="36" applyFont="1" applyFill="1" applyBorder="1" applyAlignment="1">
      <alignment horizontal="center" vertical="center" wrapText="1"/>
    </xf>
    <xf numFmtId="0" fontId="23" fillId="9" borderId="2" xfId="36" applyFont="1" applyFill="1" applyBorder="1" applyAlignment="1">
      <alignment horizontal="center" vertical="center" wrapText="1"/>
    </xf>
    <xf numFmtId="0" fontId="23" fillId="9" borderId="8" xfId="36" applyFont="1" applyFill="1" applyBorder="1" applyAlignment="1">
      <alignment horizontal="center" vertical="center" wrapText="1"/>
    </xf>
    <xf numFmtId="0" fontId="23" fillId="3" borderId="1" xfId="36" applyFont="1" applyFill="1" applyBorder="1" applyAlignment="1">
      <alignment horizontal="center" vertical="center" wrapText="1"/>
    </xf>
    <xf numFmtId="0" fontId="23" fillId="3" borderId="2" xfId="36" applyFont="1" applyFill="1" applyBorder="1" applyAlignment="1">
      <alignment horizontal="center" vertical="center" wrapText="1"/>
    </xf>
    <xf numFmtId="0" fontId="23" fillId="3" borderId="8" xfId="36" applyFont="1" applyFill="1" applyBorder="1" applyAlignment="1">
      <alignment horizontal="center" vertical="center" wrapText="1"/>
    </xf>
    <xf numFmtId="0" fontId="23" fillId="9" borderId="11" xfId="36" applyFont="1" applyFill="1" applyBorder="1" applyAlignment="1">
      <alignment horizontal="center" vertical="center"/>
    </xf>
    <xf numFmtId="180" fontId="48" fillId="0" borderId="3" xfId="36" applyNumberFormat="1" applyFont="1" applyBorder="1" applyAlignment="1">
      <alignment horizontal="center" vertical="center" wrapText="1"/>
    </xf>
    <xf numFmtId="180" fontId="48" fillId="0" borderId="0" xfId="36" applyNumberFormat="1" applyFont="1" applyAlignment="1">
      <alignment horizontal="center" vertical="center" wrapText="1"/>
    </xf>
    <xf numFmtId="180" fontId="48" fillId="0" borderId="4" xfId="36" applyNumberFormat="1" applyFont="1" applyBorder="1" applyAlignment="1">
      <alignment horizontal="center" vertical="center" wrapText="1"/>
    </xf>
    <xf numFmtId="180" fontId="48" fillId="0" borderId="3" xfId="36" applyNumberFormat="1" applyFont="1" applyBorder="1" applyAlignment="1">
      <alignment vertical="center" wrapText="1"/>
    </xf>
    <xf numFmtId="180" fontId="48" fillId="0" borderId="0" xfId="36" applyNumberFormat="1" applyFont="1" applyAlignment="1">
      <alignment vertical="center" wrapText="1"/>
    </xf>
    <xf numFmtId="0" fontId="48" fillId="0" borderId="3" xfId="36" applyFont="1" applyBorder="1" applyAlignment="1">
      <alignment horizontal="center" vertical="center" wrapText="1"/>
    </xf>
    <xf numFmtId="0" fontId="48" fillId="0" borderId="0" xfId="36" applyFont="1" applyAlignment="1">
      <alignment horizontal="center" vertical="center" wrapText="1"/>
    </xf>
    <xf numFmtId="0" fontId="48" fillId="0" borderId="4" xfId="36" applyFont="1" applyBorder="1" applyAlignment="1">
      <alignment horizontal="center" vertical="center" wrapText="1"/>
    </xf>
    <xf numFmtId="3" fontId="48" fillId="0" borderId="3" xfId="36" applyNumberFormat="1" applyFont="1" applyBorder="1" applyAlignment="1">
      <alignment vertical="center" wrapText="1"/>
    </xf>
    <xf numFmtId="3" fontId="48" fillId="0" borderId="0" xfId="36" applyNumberFormat="1" applyFont="1" applyAlignment="1">
      <alignment vertical="center" wrapText="1"/>
    </xf>
    <xf numFmtId="3" fontId="48" fillId="0" borderId="4" xfId="36" applyNumberFormat="1" applyFont="1" applyBorder="1" applyAlignment="1">
      <alignment vertical="center" wrapText="1"/>
    </xf>
    <xf numFmtId="3" fontId="48" fillId="0" borderId="3" xfId="36" applyNumberFormat="1" applyFont="1" applyBorder="1" applyAlignment="1">
      <alignment horizontal="center" vertical="center" wrapText="1"/>
    </xf>
    <xf numFmtId="3" fontId="48" fillId="0" borderId="0" xfId="36" applyNumberFormat="1" applyFont="1" applyAlignment="1">
      <alignment horizontal="center" vertical="center" wrapText="1"/>
    </xf>
    <xf numFmtId="180" fontId="48" fillId="0" borderId="6" xfId="36" applyNumberFormat="1" applyFont="1" applyBorder="1" applyAlignment="1">
      <alignment horizontal="center" vertical="center" wrapText="1"/>
    </xf>
    <xf numFmtId="180" fontId="48" fillId="0" borderId="5" xfId="36" applyNumberFormat="1" applyFont="1" applyBorder="1" applyAlignment="1">
      <alignment horizontal="center" vertical="center" wrapText="1"/>
    </xf>
    <xf numFmtId="180" fontId="48" fillId="0" borderId="7" xfId="36" applyNumberFormat="1" applyFont="1" applyBorder="1" applyAlignment="1">
      <alignment horizontal="center" vertical="center" wrapText="1"/>
    </xf>
    <xf numFmtId="180" fontId="48" fillId="0" borderId="6" xfId="36" applyNumberFormat="1" applyFont="1" applyBorder="1" applyAlignment="1">
      <alignment vertical="center" wrapText="1"/>
    </xf>
    <xf numFmtId="180" fontId="48" fillId="0" borderId="5" xfId="36" applyNumberFormat="1" applyFont="1" applyBorder="1" applyAlignment="1">
      <alignment vertical="center" wrapText="1"/>
    </xf>
    <xf numFmtId="0" fontId="48" fillId="0" borderId="6" xfId="36" applyFont="1" applyBorder="1" applyAlignment="1">
      <alignment horizontal="center" vertical="center" wrapText="1"/>
    </xf>
    <xf numFmtId="0" fontId="48" fillId="0" borderId="5" xfId="36" applyFont="1" applyBorder="1" applyAlignment="1">
      <alignment horizontal="center" vertical="center" wrapText="1"/>
    </xf>
    <xf numFmtId="0" fontId="48" fillId="0" borderId="7" xfId="36" applyFont="1" applyBorder="1" applyAlignment="1">
      <alignment horizontal="center" vertical="center" wrapText="1"/>
    </xf>
    <xf numFmtId="0" fontId="48" fillId="0" borderId="6" xfId="36" applyFont="1" applyBorder="1" applyAlignment="1">
      <alignment vertical="center" wrapText="1"/>
    </xf>
    <xf numFmtId="0" fontId="48" fillId="0" borderId="5" xfId="36" applyFont="1" applyBorder="1" applyAlignment="1">
      <alignment vertical="center" wrapText="1"/>
    </xf>
    <xf numFmtId="0" fontId="48" fillId="0" borderId="7" xfId="36" applyFont="1" applyBorder="1" applyAlignment="1">
      <alignment vertical="center" wrapText="1"/>
    </xf>
    <xf numFmtId="0" fontId="49" fillId="9" borderId="1" xfId="36" applyFont="1" applyFill="1" applyBorder="1" applyAlignment="1">
      <alignment horizontal="center" vertical="center"/>
    </xf>
    <xf numFmtId="0" fontId="49" fillId="9" borderId="2" xfId="36" applyFont="1" applyFill="1" applyBorder="1" applyAlignment="1">
      <alignment horizontal="center" vertical="center"/>
    </xf>
    <xf numFmtId="0" fontId="49" fillId="9" borderId="8" xfId="36" applyFont="1" applyFill="1" applyBorder="1" applyAlignment="1">
      <alignment horizontal="center" vertical="center"/>
    </xf>
    <xf numFmtId="3" fontId="48" fillId="0" borderId="6" xfId="36" applyNumberFormat="1" applyFont="1" applyBorder="1" applyAlignment="1">
      <alignment horizontal="center" vertical="center" wrapText="1"/>
    </xf>
    <xf numFmtId="3" fontId="48" fillId="0" borderId="5" xfId="36" applyNumberFormat="1" applyFont="1" applyBorder="1" applyAlignment="1">
      <alignment horizontal="center" vertical="center" wrapText="1"/>
    </xf>
    <xf numFmtId="180" fontId="48" fillId="0" borderId="10" xfId="36" applyNumberFormat="1" applyFont="1" applyBorder="1" applyAlignment="1">
      <alignment horizontal="center" vertical="center"/>
    </xf>
    <xf numFmtId="180" fontId="48" fillId="0" borderId="11" xfId="36" applyNumberFormat="1" applyFont="1" applyBorder="1" applyAlignment="1">
      <alignment horizontal="center" vertical="center"/>
    </xf>
    <xf numFmtId="180" fontId="53" fillId="0" borderId="9" xfId="36" applyNumberFormat="1" applyFont="1" applyBorder="1" applyAlignment="1">
      <alignment horizontal="center" vertical="center"/>
    </xf>
    <xf numFmtId="180" fontId="53" fillId="0" borderId="10" xfId="36" applyNumberFormat="1" applyFont="1" applyBorder="1" applyAlignment="1">
      <alignment horizontal="center" vertical="center"/>
    </xf>
    <xf numFmtId="0" fontId="23" fillId="0" borderId="10" xfId="36" applyFont="1" applyBorder="1" applyAlignment="1">
      <alignment horizontal="center" vertical="center"/>
    </xf>
    <xf numFmtId="0" fontId="23" fillId="0" borderId="11" xfId="36" applyFont="1" applyBorder="1" applyAlignment="1">
      <alignment horizontal="center" vertical="center"/>
    </xf>
    <xf numFmtId="0" fontId="49" fillId="13" borderId="0" xfId="36" applyFont="1" applyFill="1" applyAlignment="1">
      <alignment horizontal="center" vertical="center"/>
    </xf>
    <xf numFmtId="0" fontId="49" fillId="0" borderId="0" xfId="36" applyFont="1">
      <alignment vertical="center"/>
    </xf>
    <xf numFmtId="38" fontId="53" fillId="0" borderId="3" xfId="3" applyFont="1" applyBorder="1">
      <alignment vertical="center"/>
    </xf>
    <xf numFmtId="38" fontId="53" fillId="0" borderId="0" xfId="3" applyFont="1" applyBorder="1">
      <alignment vertical="center"/>
    </xf>
    <xf numFmtId="38" fontId="49" fillId="0" borderId="0" xfId="3" applyFont="1" applyBorder="1">
      <alignment vertical="center"/>
    </xf>
    <xf numFmtId="38" fontId="49" fillId="0" borderId="4" xfId="3" applyFont="1" applyBorder="1">
      <alignment vertical="center"/>
    </xf>
    <xf numFmtId="0" fontId="49" fillId="0" borderId="4" xfId="36" applyFont="1" applyBorder="1">
      <alignment vertical="center"/>
    </xf>
    <xf numFmtId="0" fontId="54" fillId="0" borderId="0" xfId="36" applyFont="1">
      <alignment vertical="center"/>
    </xf>
    <xf numFmtId="0" fontId="49" fillId="5" borderId="0" xfId="28" applyFont="1" applyFill="1">
      <alignment vertical="center"/>
    </xf>
    <xf numFmtId="0" fontId="49" fillId="5" borderId="4" xfId="28" applyFont="1" applyFill="1" applyBorder="1">
      <alignment vertical="center"/>
    </xf>
    <xf numFmtId="0" fontId="49" fillId="0" borderId="0" xfId="28" applyFont="1">
      <alignment vertical="center"/>
    </xf>
    <xf numFmtId="0" fontId="49" fillId="0" borderId="4" xfId="28" applyFont="1" applyBorder="1">
      <alignment vertical="center"/>
    </xf>
    <xf numFmtId="0" fontId="49" fillId="5" borderId="0" xfId="36" applyFont="1" applyFill="1">
      <alignment vertical="center"/>
    </xf>
    <xf numFmtId="38" fontId="53" fillId="5" borderId="3" xfId="3" applyFont="1" applyFill="1" applyBorder="1">
      <alignment vertical="center"/>
    </xf>
    <xf numFmtId="38" fontId="53" fillId="5" borderId="0" xfId="3" applyFont="1" applyFill="1" applyBorder="1">
      <alignment vertical="center"/>
    </xf>
    <xf numFmtId="38" fontId="49" fillId="5" borderId="0" xfId="3" applyFont="1" applyFill="1" applyBorder="1">
      <alignment vertical="center"/>
    </xf>
    <xf numFmtId="38" fontId="49" fillId="5" borderId="4" xfId="3" applyFont="1" applyFill="1" applyBorder="1">
      <alignment vertical="center"/>
    </xf>
    <xf numFmtId="0" fontId="49" fillId="5" borderId="5" xfId="36" applyFont="1" applyFill="1" applyBorder="1">
      <alignment vertical="center"/>
    </xf>
    <xf numFmtId="38" fontId="53" fillId="5" borderId="6" xfId="3" applyFont="1" applyFill="1" applyBorder="1">
      <alignment vertical="center"/>
    </xf>
    <xf numFmtId="38" fontId="53" fillId="5" borderId="5" xfId="3" applyFont="1" applyFill="1" applyBorder="1">
      <alignment vertical="center"/>
    </xf>
    <xf numFmtId="38" fontId="49" fillId="5" borderId="5" xfId="3" applyFont="1" applyFill="1" applyBorder="1">
      <alignment vertical="center"/>
    </xf>
    <xf numFmtId="38" fontId="49" fillId="5" borderId="7" xfId="3" applyFont="1" applyFill="1" applyBorder="1">
      <alignment vertical="center"/>
    </xf>
    <xf numFmtId="0" fontId="49" fillId="5" borderId="5" xfId="28" applyFont="1" applyFill="1" applyBorder="1">
      <alignment vertical="center"/>
    </xf>
    <xf numFmtId="0" fontId="49" fillId="5" borderId="7" xfId="28" applyFont="1" applyFill="1" applyBorder="1">
      <alignment vertical="center"/>
    </xf>
    <xf numFmtId="38" fontId="53" fillId="0" borderId="3" xfId="3" applyFont="1" applyFill="1" applyBorder="1">
      <alignment vertical="center"/>
    </xf>
    <xf numFmtId="38" fontId="53" fillId="0" borderId="0" xfId="3" applyFont="1" applyFill="1" applyBorder="1">
      <alignment vertical="center"/>
    </xf>
    <xf numFmtId="38" fontId="49" fillId="0" borderId="0" xfId="3" applyFont="1" applyFill="1" applyBorder="1">
      <alignment vertical="center"/>
    </xf>
    <xf numFmtId="38" fontId="49" fillId="0" borderId="4" xfId="3" applyFont="1" applyFill="1" applyBorder="1">
      <alignment vertical="center"/>
    </xf>
    <xf numFmtId="0" fontId="49" fillId="12" borderId="9" xfId="36" applyFont="1" applyFill="1" applyBorder="1" applyAlignment="1">
      <alignment horizontal="center" vertical="center"/>
    </xf>
    <xf numFmtId="0" fontId="49" fillId="12" borderId="10" xfId="36" applyFont="1" applyFill="1" applyBorder="1" applyAlignment="1">
      <alignment horizontal="center" vertical="center"/>
    </xf>
    <xf numFmtId="0" fontId="49" fillId="12" borderId="11" xfId="36" applyFont="1" applyFill="1" applyBorder="1" applyAlignment="1">
      <alignment horizontal="center" vertical="center"/>
    </xf>
    <xf numFmtId="0" fontId="49" fillId="7" borderId="3" xfId="36" applyFont="1" applyFill="1" applyBorder="1" applyAlignment="1">
      <alignment horizontal="left" vertical="center" wrapText="1"/>
    </xf>
    <xf numFmtId="0" fontId="49" fillId="7" borderId="39" xfId="36" applyFont="1" applyFill="1" applyBorder="1" applyAlignment="1">
      <alignment horizontal="left" vertical="center" wrapText="1"/>
    </xf>
    <xf numFmtId="0" fontId="49" fillId="7" borderId="38" xfId="36" applyFont="1" applyFill="1" applyBorder="1" applyAlignment="1">
      <alignment horizontal="left" vertical="center" wrapText="1"/>
    </xf>
    <xf numFmtId="0" fontId="49" fillId="7" borderId="1" xfId="36" applyFont="1" applyFill="1" applyBorder="1" applyAlignment="1">
      <alignment horizontal="center" vertical="center"/>
    </xf>
    <xf numFmtId="0" fontId="49" fillId="7" borderId="2" xfId="36" applyFont="1" applyFill="1" applyBorder="1" applyAlignment="1">
      <alignment horizontal="center" vertical="center"/>
    </xf>
    <xf numFmtId="0" fontId="49" fillId="7" borderId="8" xfId="36" applyFont="1" applyFill="1" applyBorder="1" applyAlignment="1">
      <alignment horizontal="center" vertical="center"/>
    </xf>
    <xf numFmtId="0" fontId="49" fillId="7" borderId="6" xfId="36" applyFont="1" applyFill="1" applyBorder="1" applyAlignment="1">
      <alignment horizontal="center" vertical="center"/>
    </xf>
    <xf numFmtId="0" fontId="49" fillId="7" borderId="5" xfId="36" applyFont="1" applyFill="1" applyBorder="1" applyAlignment="1">
      <alignment horizontal="center" vertical="center"/>
    </xf>
    <xf numFmtId="0" fontId="49" fillId="7" borderId="7" xfId="36" applyFont="1" applyFill="1" applyBorder="1" applyAlignment="1">
      <alignment horizontal="center" vertical="center"/>
    </xf>
    <xf numFmtId="0" fontId="49" fillId="7" borderId="12" xfId="36" applyFont="1" applyFill="1" applyBorder="1" applyAlignment="1">
      <alignment horizontal="center" vertical="center"/>
    </xf>
    <xf numFmtId="0" fontId="49" fillId="6" borderId="36" xfId="36" applyFont="1" applyFill="1" applyBorder="1" applyAlignment="1">
      <alignment horizontal="center" vertical="center" wrapText="1"/>
    </xf>
    <xf numFmtId="0" fontId="49" fillId="6" borderId="5" xfId="36" applyFont="1" applyFill="1" applyBorder="1" applyAlignment="1">
      <alignment horizontal="center" vertical="center" wrapText="1"/>
    </xf>
    <xf numFmtId="0" fontId="49" fillId="6" borderId="7" xfId="36" applyFont="1" applyFill="1" applyBorder="1" applyAlignment="1">
      <alignment horizontal="center" vertical="center" wrapText="1"/>
    </xf>
    <xf numFmtId="0" fontId="49" fillId="0" borderId="1" xfId="36" applyFont="1" applyBorder="1" applyAlignment="1">
      <alignment horizontal="left" vertical="top" wrapText="1"/>
    </xf>
    <xf numFmtId="0" fontId="49" fillId="0" borderId="41" xfId="36" applyFont="1" applyBorder="1" applyAlignment="1">
      <alignment horizontal="left" vertical="top" wrapText="1"/>
    </xf>
    <xf numFmtId="0" fontId="49" fillId="0" borderId="40" xfId="36" applyFont="1" applyBorder="1" applyAlignment="1">
      <alignment horizontal="left" vertical="top" wrapText="1"/>
    </xf>
    <xf numFmtId="0" fontId="53" fillId="0" borderId="1" xfId="36" applyFont="1" applyBorder="1" applyAlignment="1">
      <alignment horizontal="center" vertical="top" wrapText="1"/>
    </xf>
    <xf numFmtId="0" fontId="53" fillId="0" borderId="2" xfId="36" applyFont="1" applyBorder="1" applyAlignment="1">
      <alignment horizontal="center" vertical="top" wrapText="1"/>
    </xf>
    <xf numFmtId="0" fontId="53" fillId="0" borderId="8" xfId="36" applyFont="1" applyBorder="1" applyAlignment="1">
      <alignment horizontal="center" vertical="top" wrapText="1"/>
    </xf>
    <xf numFmtId="0" fontId="53" fillId="0" borderId="6" xfId="36" applyFont="1" applyBorder="1" applyAlignment="1">
      <alignment horizontal="center" vertical="top" wrapText="1"/>
    </xf>
    <xf numFmtId="0" fontId="53" fillId="0" borderId="5" xfId="36" applyFont="1" applyBorder="1" applyAlignment="1">
      <alignment horizontal="center" vertical="top" wrapText="1"/>
    </xf>
    <xf numFmtId="0" fontId="53" fillId="0" borderId="7" xfId="36" applyFont="1" applyBorder="1" applyAlignment="1">
      <alignment horizontal="center" vertical="top" wrapText="1"/>
    </xf>
    <xf numFmtId="0" fontId="53" fillId="0" borderId="12" xfId="36" applyFont="1" applyBorder="1" applyAlignment="1">
      <alignment horizontal="left" vertical="top" wrapText="1"/>
    </xf>
    <xf numFmtId="0" fontId="49" fillId="0" borderId="36" xfId="36" applyFont="1" applyBorder="1" applyAlignment="1">
      <alignment horizontal="center" vertical="top" wrapText="1"/>
    </xf>
    <xf numFmtId="0" fontId="49" fillId="0" borderId="5" xfId="36" applyFont="1" applyBorder="1" applyAlignment="1">
      <alignment horizontal="center" vertical="top" wrapText="1"/>
    </xf>
    <xf numFmtId="0" fontId="49" fillId="0" borderId="7" xfId="36" applyFont="1" applyBorder="1" applyAlignment="1">
      <alignment horizontal="center" vertical="top" wrapText="1"/>
    </xf>
    <xf numFmtId="0" fontId="49" fillId="0" borderId="3" xfId="36" applyFont="1" applyBorder="1" applyAlignment="1">
      <alignment horizontal="left" vertical="top" wrapText="1"/>
    </xf>
    <xf numFmtId="0" fontId="49" fillId="0" borderId="39" xfId="36" applyFont="1" applyBorder="1" applyAlignment="1">
      <alignment horizontal="left" vertical="top" wrapText="1"/>
    </xf>
    <xf numFmtId="0" fontId="49" fillId="0" borderId="38" xfId="36" applyFont="1" applyBorder="1" applyAlignment="1">
      <alignment horizontal="left" vertical="top" wrapText="1"/>
    </xf>
    <xf numFmtId="0" fontId="23" fillId="9" borderId="1" xfId="0" applyFont="1" applyFill="1" applyBorder="1" applyAlignment="1">
      <alignment horizontal="center" vertical="center"/>
    </xf>
    <xf numFmtId="0" fontId="23" fillId="9" borderId="2" xfId="0" applyFont="1" applyFill="1" applyBorder="1" applyAlignment="1">
      <alignment horizontal="center" vertical="center"/>
    </xf>
    <xf numFmtId="0" fontId="23" fillId="9" borderId="8" xfId="0" applyFont="1" applyFill="1" applyBorder="1" applyAlignment="1">
      <alignment horizontal="center" vertical="center"/>
    </xf>
    <xf numFmtId="0" fontId="23" fillId="11" borderId="1" xfId="0" applyFont="1" applyFill="1" applyBorder="1" applyAlignment="1">
      <alignment horizontal="center" vertical="center"/>
    </xf>
    <xf numFmtId="0" fontId="23" fillId="11" borderId="2" xfId="0" applyFont="1" applyFill="1" applyBorder="1" applyAlignment="1">
      <alignment horizontal="center" vertical="center"/>
    </xf>
    <xf numFmtId="0" fontId="23" fillId="11" borderId="8" xfId="0" applyFont="1" applyFill="1" applyBorder="1" applyAlignment="1">
      <alignment horizontal="center" vertical="center"/>
    </xf>
    <xf numFmtId="180" fontId="48" fillId="0" borderId="10" xfId="0" applyNumberFormat="1" applyFont="1" applyBorder="1" applyAlignment="1">
      <alignment horizontal="left" vertical="top" wrapText="1"/>
    </xf>
    <xf numFmtId="180" fontId="48" fillId="0" borderId="11" xfId="0" applyNumberFormat="1" applyFont="1" applyBorder="1" applyAlignment="1">
      <alignment horizontal="left" vertical="top" wrapText="1"/>
    </xf>
    <xf numFmtId="0" fontId="19" fillId="7" borderId="9" xfId="0" applyFont="1" applyFill="1" applyBorder="1" applyAlignment="1">
      <alignment horizontal="center" vertical="center" wrapText="1"/>
    </xf>
    <xf numFmtId="0" fontId="19" fillId="7" borderId="10" xfId="0" applyFont="1" applyFill="1" applyBorder="1" applyAlignment="1">
      <alignment horizontal="center" vertical="center" wrapText="1"/>
    </xf>
    <xf numFmtId="180" fontId="23" fillId="0" borderId="10" xfId="0" applyNumberFormat="1" applyFont="1" applyBorder="1" applyAlignment="1">
      <alignment horizontal="center" vertical="center" wrapText="1"/>
    </xf>
    <xf numFmtId="180" fontId="23" fillId="0" borderId="11" xfId="0" applyNumberFormat="1" applyFont="1" applyBorder="1" applyAlignment="1">
      <alignment horizontal="center" vertical="center" wrapText="1"/>
    </xf>
    <xf numFmtId="0" fontId="22" fillId="7" borderId="9"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3" fillId="10" borderId="11" xfId="0" applyFont="1" applyFill="1" applyBorder="1" applyAlignment="1">
      <alignment horizontal="left" vertical="center" wrapText="1"/>
    </xf>
    <xf numFmtId="0" fontId="23" fillId="10" borderId="12" xfId="0" applyFont="1" applyFill="1" applyBorder="1" applyAlignment="1">
      <alignment horizontal="left" vertical="center" wrapText="1"/>
    </xf>
    <xf numFmtId="38" fontId="48" fillId="5" borderId="9" xfId="3" applyFont="1" applyFill="1" applyBorder="1" applyAlignment="1">
      <alignment vertical="center" wrapText="1"/>
    </xf>
    <xf numFmtId="38" fontId="48" fillId="5" borderId="10" xfId="3" applyFont="1" applyFill="1" applyBorder="1" applyAlignment="1">
      <alignment vertical="center" wrapText="1"/>
    </xf>
    <xf numFmtId="38" fontId="48" fillId="5" borderId="11" xfId="3" applyFont="1" applyFill="1" applyBorder="1" applyAlignment="1">
      <alignment vertical="center" wrapText="1"/>
    </xf>
    <xf numFmtId="0" fontId="23" fillId="11" borderId="9" xfId="0" applyFont="1" applyFill="1" applyBorder="1" applyAlignment="1">
      <alignment horizontal="center" vertical="center" shrinkToFit="1"/>
    </xf>
    <xf numFmtId="0" fontId="23" fillId="11" borderId="10" xfId="0" applyFont="1" applyFill="1" applyBorder="1" applyAlignment="1">
      <alignment horizontal="center" vertical="center" shrinkToFit="1"/>
    </xf>
    <xf numFmtId="0" fontId="54" fillId="11" borderId="1" xfId="36" applyFont="1" applyFill="1" applyBorder="1" applyAlignment="1">
      <alignment horizontal="center" vertical="center"/>
    </xf>
    <xf numFmtId="0" fontId="54" fillId="11" borderId="2" xfId="36" applyFont="1" applyFill="1" applyBorder="1" applyAlignment="1">
      <alignment horizontal="center" vertical="center"/>
    </xf>
    <xf numFmtId="0" fontId="54" fillId="11" borderId="8" xfId="36" applyFont="1" applyFill="1" applyBorder="1" applyAlignment="1">
      <alignment horizontal="center" vertical="center"/>
    </xf>
    <xf numFmtId="0" fontId="48" fillId="0" borderId="1" xfId="0" applyFont="1" applyBorder="1" applyAlignment="1">
      <alignment horizontal="left" vertical="top" wrapText="1"/>
    </xf>
    <xf numFmtId="0" fontId="48" fillId="0" borderId="2" xfId="0" applyFont="1" applyBorder="1" applyAlignment="1">
      <alignment horizontal="left" vertical="top" wrapText="1"/>
    </xf>
    <xf numFmtId="0" fontId="48" fillId="0" borderId="8" xfId="0" applyFont="1" applyBorder="1" applyAlignment="1">
      <alignment horizontal="left" vertical="top" wrapText="1"/>
    </xf>
    <xf numFmtId="0" fontId="48" fillId="0" borderId="3" xfId="0" applyFont="1" applyBorder="1" applyAlignment="1">
      <alignment horizontal="left" vertical="top" wrapText="1"/>
    </xf>
    <xf numFmtId="0" fontId="48" fillId="0" borderId="0" xfId="0" applyFont="1" applyAlignment="1">
      <alignment horizontal="left" vertical="top" wrapText="1"/>
    </xf>
    <xf numFmtId="0" fontId="48" fillId="0" borderId="4" xfId="0" applyFont="1" applyBorder="1" applyAlignment="1">
      <alignment horizontal="left" vertical="top" wrapText="1"/>
    </xf>
    <xf numFmtId="0" fontId="48" fillId="0" borderId="6" xfId="0" applyFont="1" applyBorder="1" applyAlignment="1">
      <alignment horizontal="left" vertical="top" wrapText="1"/>
    </xf>
    <xf numFmtId="0" fontId="48" fillId="0" borderId="5" xfId="0" applyFont="1" applyBorder="1" applyAlignment="1">
      <alignment horizontal="left" vertical="top" wrapText="1"/>
    </xf>
    <xf numFmtId="0" fontId="48" fillId="0" borderId="7" xfId="0" applyFont="1" applyBorder="1" applyAlignment="1">
      <alignment horizontal="left" vertical="top" wrapText="1"/>
    </xf>
    <xf numFmtId="180" fontId="54" fillId="10" borderId="3" xfId="36" applyNumberFormat="1" applyFont="1" applyFill="1" applyBorder="1" applyAlignment="1">
      <alignment horizontal="center" vertical="center"/>
    </xf>
    <xf numFmtId="180" fontId="54" fillId="10" borderId="0" xfId="36" applyNumberFormat="1" applyFont="1" applyFill="1" applyAlignment="1">
      <alignment horizontal="center" vertical="center"/>
    </xf>
    <xf numFmtId="0" fontId="23" fillId="9" borderId="9" xfId="0" applyFont="1" applyFill="1" applyBorder="1" applyAlignment="1">
      <alignment horizontal="left" vertical="center" wrapText="1"/>
    </xf>
    <xf numFmtId="0" fontId="23" fillId="9" borderId="10"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5" borderId="11" xfId="0" applyFont="1" applyFill="1" applyBorder="1" applyAlignment="1">
      <alignment horizontal="left" vertical="center" wrapText="1"/>
    </xf>
    <xf numFmtId="0" fontId="57" fillId="0" borderId="0" xfId="18" applyFont="1" applyAlignment="1">
      <alignment horizontal="center" vertical="center"/>
    </xf>
    <xf numFmtId="49" fontId="23" fillId="0" borderId="0" xfId="18" applyNumberFormat="1" applyFont="1" applyAlignment="1">
      <alignment horizontal="center" vertical="center"/>
    </xf>
    <xf numFmtId="0" fontId="51" fillId="0" borderId="0" xfId="18" applyFont="1">
      <alignment vertical="center"/>
    </xf>
    <xf numFmtId="0" fontId="51" fillId="0" borderId="4" xfId="18" applyFont="1" applyBorder="1">
      <alignment vertical="center"/>
    </xf>
    <xf numFmtId="0" fontId="51" fillId="0" borderId="5" xfId="18" applyFont="1" applyBorder="1" applyAlignment="1">
      <alignment horizontal="left" vertical="center"/>
    </xf>
    <xf numFmtId="0" fontId="51" fillId="0" borderId="7" xfId="18" applyFont="1" applyBorder="1" applyAlignment="1">
      <alignment horizontal="left" vertical="center"/>
    </xf>
    <xf numFmtId="0" fontId="51" fillId="0" borderId="0" xfId="18" applyFont="1" applyAlignment="1">
      <alignment horizontal="left" vertical="top" wrapText="1"/>
    </xf>
    <xf numFmtId="0" fontId="51" fillId="0" borderId="5" xfId="18" applyFont="1" applyBorder="1" applyAlignment="1">
      <alignment vertical="top" wrapText="1"/>
    </xf>
    <xf numFmtId="0" fontId="23" fillId="0" borderId="9" xfId="18" applyFont="1" applyBorder="1" applyAlignment="1">
      <alignment horizontal="center" vertical="center"/>
    </xf>
    <xf numFmtId="0" fontId="23" fillId="0" borderId="10" xfId="18" applyFont="1" applyBorder="1" applyAlignment="1">
      <alignment horizontal="center" vertical="center"/>
    </xf>
    <xf numFmtId="0" fontId="51" fillId="0" borderId="10" xfId="18" applyFont="1" applyBorder="1" applyAlignment="1">
      <alignment vertical="center" wrapText="1"/>
    </xf>
    <xf numFmtId="0" fontId="51" fillId="0" borderId="11" xfId="18" applyFont="1" applyBorder="1" applyAlignment="1">
      <alignment vertical="center" wrapText="1"/>
    </xf>
    <xf numFmtId="0" fontId="23" fillId="0" borderId="5" xfId="18" applyFont="1" applyBorder="1" applyAlignment="1">
      <alignment horizontal="center" vertical="center"/>
    </xf>
    <xf numFmtId="0" fontId="23" fillId="0" borderId="0" xfId="18" applyFont="1" applyAlignment="1">
      <alignment horizontal="left" vertical="center" wrapText="1"/>
    </xf>
    <xf numFmtId="0" fontId="19" fillId="0" borderId="0" xfId="18" applyAlignment="1">
      <alignment horizontal="left" vertical="center" wrapText="1"/>
    </xf>
    <xf numFmtId="0" fontId="51" fillId="0" borderId="0" xfId="18" applyFont="1" applyAlignment="1">
      <alignment vertical="top" wrapText="1"/>
    </xf>
    <xf numFmtId="0" fontId="23" fillId="0" borderId="32" xfId="18" applyFont="1" applyBorder="1" applyAlignment="1">
      <alignment vertical="center" wrapText="1"/>
    </xf>
    <xf numFmtId="0" fontId="23" fillId="0" borderId="0" xfId="18" applyFont="1" applyAlignment="1">
      <alignment vertical="center" wrapText="1"/>
    </xf>
    <xf numFmtId="0" fontId="23" fillId="0" borderId="0" xfId="18" applyFont="1" applyAlignment="1">
      <alignment horizontal="right" vertical="center" wrapText="1"/>
    </xf>
    <xf numFmtId="0" fontId="23" fillId="0" borderId="1" xfId="18" applyFont="1" applyBorder="1" applyAlignment="1">
      <alignment horizontal="center" vertical="center"/>
    </xf>
    <xf numFmtId="0" fontId="23" fillId="0" borderId="2" xfId="18" applyFont="1" applyBorder="1" applyAlignment="1">
      <alignment horizontal="center" vertical="center"/>
    </xf>
    <xf numFmtId="0" fontId="23" fillId="0" borderId="3" xfId="18" applyFont="1" applyBorder="1" applyAlignment="1">
      <alignment horizontal="center" vertical="center"/>
    </xf>
    <xf numFmtId="0" fontId="23" fillId="0" borderId="0" xfId="18" applyFont="1" applyAlignment="1">
      <alignment horizontal="center" vertical="center"/>
    </xf>
    <xf numFmtId="0" fontId="23" fillId="0" borderId="6" xfId="18" applyFont="1" applyBorder="1" applyAlignment="1">
      <alignment horizontal="center" vertical="center"/>
    </xf>
    <xf numFmtId="0" fontId="51" fillId="0" borderId="2" xfId="18" applyFont="1" applyBorder="1">
      <alignment vertical="center"/>
    </xf>
    <xf numFmtId="0" fontId="51" fillId="0" borderId="8" xfId="18" applyFont="1" applyBorder="1">
      <alignment vertical="center"/>
    </xf>
    <xf numFmtId="0" fontId="51" fillId="0" borderId="0" xfId="18" applyFont="1" applyAlignment="1">
      <alignment horizontal="left" vertical="center"/>
    </xf>
    <xf numFmtId="0" fontId="51" fillId="0" borderId="4" xfId="18" applyFont="1" applyBorder="1" applyAlignment="1">
      <alignment horizontal="left" vertical="center"/>
    </xf>
    <xf numFmtId="0" fontId="54" fillId="9" borderId="5" xfId="36" applyFont="1" applyFill="1" applyBorder="1" applyAlignment="1">
      <alignment horizontal="center" vertical="center"/>
    </xf>
    <xf numFmtId="0" fontId="54" fillId="0" borderId="12" xfId="36" applyFont="1" applyBorder="1" applyAlignment="1">
      <alignment horizontal="left" vertical="center"/>
    </xf>
    <xf numFmtId="0" fontId="54" fillId="9" borderId="1" xfId="36" applyFont="1" applyFill="1" applyBorder="1" applyAlignment="1">
      <alignment horizontal="center" vertical="center"/>
    </xf>
    <xf numFmtId="0" fontId="54" fillId="9" borderId="2" xfId="36" applyFont="1" applyFill="1" applyBorder="1" applyAlignment="1">
      <alignment horizontal="center" vertical="center"/>
    </xf>
    <xf numFmtId="0" fontId="54" fillId="9" borderId="8" xfId="36" applyFont="1" applyFill="1" applyBorder="1" applyAlignment="1">
      <alignment horizontal="center" vertical="center"/>
    </xf>
    <xf numFmtId="0" fontId="54" fillId="9" borderId="6" xfId="36" applyFont="1" applyFill="1" applyBorder="1" applyAlignment="1">
      <alignment horizontal="center" vertical="center"/>
    </xf>
    <xf numFmtId="0" fontId="54" fillId="9" borderId="7" xfId="36" applyFont="1" applyFill="1" applyBorder="1" applyAlignment="1">
      <alignment horizontal="center" vertical="center"/>
    </xf>
    <xf numFmtId="2" fontId="48" fillId="0" borderId="9" xfId="36" applyNumberFormat="1" applyFont="1" applyBorder="1" applyAlignment="1">
      <alignment horizontal="center" vertical="center"/>
    </xf>
    <xf numFmtId="2" fontId="48" fillId="0" borderId="10" xfId="36" applyNumberFormat="1" applyFont="1" applyBorder="1" applyAlignment="1">
      <alignment horizontal="center" vertical="center"/>
    </xf>
    <xf numFmtId="2" fontId="48" fillId="0" borderId="11" xfId="36" applyNumberFormat="1" applyFont="1" applyBorder="1" applyAlignment="1">
      <alignment horizontal="center" vertical="center"/>
    </xf>
    <xf numFmtId="9" fontId="48" fillId="0" borderId="9" xfId="36" applyNumberFormat="1" applyFont="1" applyBorder="1" applyAlignment="1">
      <alignment horizontal="center" vertical="center"/>
    </xf>
    <xf numFmtId="9" fontId="48" fillId="0" borderId="10" xfId="36" applyNumberFormat="1" applyFont="1" applyBorder="1" applyAlignment="1">
      <alignment horizontal="center" vertical="center"/>
    </xf>
    <xf numFmtId="9" fontId="48" fillId="0" borderId="11" xfId="36" applyNumberFormat="1" applyFont="1" applyBorder="1" applyAlignment="1">
      <alignment horizontal="center" vertical="center"/>
    </xf>
    <xf numFmtId="9" fontId="48" fillId="0" borderId="9" xfId="34" applyFont="1" applyBorder="1" applyAlignment="1">
      <alignment horizontal="center" vertical="center"/>
    </xf>
    <xf numFmtId="9" fontId="48" fillId="0" borderId="10" xfId="34" applyFont="1" applyBorder="1" applyAlignment="1">
      <alignment horizontal="center" vertical="center"/>
    </xf>
    <xf numFmtId="9" fontId="48" fillId="0" borderId="11" xfId="34" applyFont="1" applyBorder="1" applyAlignment="1">
      <alignment horizontal="center" vertical="center"/>
    </xf>
    <xf numFmtId="0" fontId="54" fillId="13" borderId="12" xfId="36" applyFont="1" applyFill="1" applyBorder="1" applyAlignment="1">
      <alignment horizontal="left" vertical="center" wrapText="1"/>
    </xf>
    <xf numFmtId="0" fontId="48" fillId="0" borderId="12" xfId="36" applyFont="1" applyBorder="1" applyAlignment="1">
      <alignment horizontal="left" vertical="top" wrapText="1"/>
    </xf>
    <xf numFmtId="0" fontId="54" fillId="0" borderId="9" xfId="36" applyFont="1" applyBorder="1" applyAlignment="1">
      <alignment horizontal="left" vertical="center"/>
    </xf>
    <xf numFmtId="0" fontId="54" fillId="0" borderId="10" xfId="36" applyFont="1" applyBorder="1" applyAlignment="1">
      <alignment horizontal="left" vertical="center"/>
    </xf>
    <xf numFmtId="0" fontId="54" fillId="0" borderId="11" xfId="36" applyFont="1" applyBorder="1" applyAlignment="1">
      <alignment horizontal="left" vertical="center"/>
    </xf>
    <xf numFmtId="0" fontId="54" fillId="0" borderId="10" xfId="36" applyFont="1" applyBorder="1" applyAlignment="1">
      <alignment horizontal="center" vertical="center"/>
    </xf>
    <xf numFmtId="0" fontId="54" fillId="0" borderId="11" xfId="36" applyFont="1" applyBorder="1" applyAlignment="1">
      <alignment horizontal="center" vertical="center"/>
    </xf>
    <xf numFmtId="0" fontId="48" fillId="0" borderId="9" xfId="36" applyFont="1" applyBorder="1" applyAlignment="1">
      <alignment horizontal="center" vertical="center"/>
    </xf>
    <xf numFmtId="0" fontId="48" fillId="0" borderId="10" xfId="36" applyFont="1" applyBorder="1" applyAlignment="1">
      <alignment horizontal="center" vertical="center"/>
    </xf>
    <xf numFmtId="0" fontId="54" fillId="13" borderId="12" xfId="36" applyFont="1" applyFill="1" applyBorder="1" applyAlignment="1">
      <alignment vertical="center" wrapText="1"/>
    </xf>
    <xf numFmtId="0" fontId="54" fillId="13" borderId="12" xfId="36" applyFont="1" applyFill="1" applyBorder="1">
      <alignment vertical="center"/>
    </xf>
    <xf numFmtId="0" fontId="54" fillId="13" borderId="12" xfId="36" applyFont="1" applyFill="1" applyBorder="1" applyAlignment="1">
      <alignment horizontal="left" vertical="center"/>
    </xf>
    <xf numFmtId="9" fontId="48" fillId="0" borderId="9" xfId="34" applyFont="1" applyFill="1" applyBorder="1" applyAlignment="1">
      <alignment horizontal="center" vertical="center"/>
    </xf>
    <xf numFmtId="9" fontId="48" fillId="0" borderId="10" xfId="34" applyFont="1" applyFill="1" applyBorder="1" applyAlignment="1">
      <alignment horizontal="center" vertical="center"/>
    </xf>
    <xf numFmtId="9" fontId="48" fillId="0" borderId="11" xfId="34" applyFont="1" applyFill="1" applyBorder="1" applyAlignment="1">
      <alignment horizontal="center" vertical="center"/>
    </xf>
    <xf numFmtId="2" fontId="48" fillId="0" borderId="9" xfId="34" applyNumberFormat="1" applyFont="1" applyFill="1" applyBorder="1" applyAlignment="1">
      <alignment horizontal="center" vertical="center"/>
    </xf>
    <xf numFmtId="2" fontId="48" fillId="0" borderId="10" xfId="34" applyNumberFormat="1" applyFont="1" applyFill="1" applyBorder="1" applyAlignment="1">
      <alignment horizontal="center" vertical="center"/>
    </xf>
    <xf numFmtId="2" fontId="48" fillId="0" borderId="11" xfId="34" applyNumberFormat="1" applyFont="1" applyFill="1" applyBorder="1" applyAlignment="1">
      <alignment horizontal="center" vertical="center"/>
    </xf>
    <xf numFmtId="0" fontId="49" fillId="0" borderId="3" xfId="35" applyFont="1" applyBorder="1" applyAlignment="1">
      <alignment horizontal="left" vertical="top" wrapText="1"/>
    </xf>
    <xf numFmtId="0" fontId="49" fillId="0" borderId="39" xfId="35" applyFont="1" applyBorder="1" applyAlignment="1">
      <alignment horizontal="left" vertical="top" wrapText="1"/>
    </xf>
    <xf numFmtId="0" fontId="49" fillId="0" borderId="38" xfId="35" applyFont="1" applyBorder="1" applyAlignment="1">
      <alignment horizontal="left" vertical="top" wrapText="1"/>
    </xf>
    <xf numFmtId="0" fontId="49" fillId="0" borderId="36" xfId="35" applyFont="1" applyBorder="1" applyAlignment="1">
      <alignment horizontal="center" vertical="top" wrapText="1"/>
    </xf>
    <xf numFmtId="0" fontId="49" fillId="0" borderId="5" xfId="35" applyFont="1" applyBorder="1" applyAlignment="1">
      <alignment horizontal="center" vertical="top" wrapText="1"/>
    </xf>
    <xf numFmtId="0" fontId="49" fillId="0" borderId="7" xfId="35" applyFont="1" applyBorder="1" applyAlignment="1">
      <alignment horizontal="center" vertical="top" wrapText="1"/>
    </xf>
    <xf numFmtId="0" fontId="53" fillId="0" borderId="12" xfId="35" applyFont="1" applyBorder="1" applyAlignment="1">
      <alignment horizontal="left" vertical="top" wrapText="1"/>
    </xf>
    <xf numFmtId="0" fontId="53" fillId="0" borderId="1" xfId="35" applyFont="1" applyBorder="1" applyAlignment="1">
      <alignment horizontal="left" vertical="top" wrapText="1"/>
    </xf>
    <xf numFmtId="0" fontId="53" fillId="0" borderId="2" xfId="35" applyFont="1" applyBorder="1" applyAlignment="1">
      <alignment horizontal="left" vertical="top" wrapText="1"/>
    </xf>
    <xf numFmtId="0" fontId="53" fillId="0" borderId="8" xfId="35" applyFont="1" applyBorder="1" applyAlignment="1">
      <alignment horizontal="left" vertical="top" wrapText="1"/>
    </xf>
    <xf numFmtId="0" fontId="53" fillId="0" borderId="6" xfId="35" applyFont="1" applyBorder="1" applyAlignment="1">
      <alignment horizontal="left" vertical="top" wrapText="1"/>
    </xf>
    <xf numFmtId="0" fontId="53" fillId="0" borderId="5" xfId="35" applyFont="1" applyBorder="1" applyAlignment="1">
      <alignment horizontal="left" vertical="top" wrapText="1"/>
    </xf>
    <xf numFmtId="0" fontId="53" fillId="0" borderId="7" xfId="35" applyFont="1" applyBorder="1" applyAlignment="1">
      <alignment horizontal="left" vertical="top" wrapText="1"/>
    </xf>
    <xf numFmtId="0" fontId="49" fillId="6" borderId="36" xfId="35" applyFont="1" applyFill="1" applyBorder="1" applyAlignment="1">
      <alignment horizontal="center" vertical="center" wrapText="1"/>
    </xf>
    <xf numFmtId="0" fontId="49" fillId="6" borderId="5" xfId="35" applyFont="1" applyFill="1" applyBorder="1" applyAlignment="1">
      <alignment horizontal="center" vertical="center" wrapText="1"/>
    </xf>
    <xf numFmtId="0" fontId="49" fillId="6" borderId="7" xfId="35" applyFont="1" applyFill="1" applyBorder="1" applyAlignment="1">
      <alignment horizontal="center" vertical="center" wrapText="1"/>
    </xf>
    <xf numFmtId="0" fontId="49" fillId="0" borderId="1" xfId="35" applyFont="1" applyBorder="1" applyAlignment="1">
      <alignment horizontal="left" vertical="top" wrapText="1"/>
    </xf>
    <xf numFmtId="0" fontId="49" fillId="0" borderId="41" xfId="35" applyFont="1" applyBorder="1" applyAlignment="1">
      <alignment horizontal="left" vertical="top" wrapText="1"/>
    </xf>
    <xf numFmtId="0" fontId="49" fillId="0" borderId="40" xfId="35" applyFont="1" applyBorder="1" applyAlignment="1">
      <alignment horizontal="left" vertical="top" wrapText="1"/>
    </xf>
    <xf numFmtId="0" fontId="49" fillId="7" borderId="12" xfId="35" applyFont="1" applyFill="1" applyBorder="1" applyAlignment="1">
      <alignment horizontal="center" vertical="center"/>
    </xf>
    <xf numFmtId="0" fontId="54" fillId="11" borderId="1" xfId="35" applyFont="1" applyFill="1" applyBorder="1" applyAlignment="1">
      <alignment horizontal="center" vertical="center"/>
    </xf>
    <xf numFmtId="0" fontId="54" fillId="11" borderId="2" xfId="35" applyFont="1" applyFill="1" applyBorder="1" applyAlignment="1">
      <alignment horizontal="center" vertical="center"/>
    </xf>
    <xf numFmtId="0" fontId="54" fillId="11" borderId="8" xfId="35" applyFont="1" applyFill="1" applyBorder="1" applyAlignment="1">
      <alignment horizontal="center" vertical="center"/>
    </xf>
    <xf numFmtId="38" fontId="48" fillId="5" borderId="6" xfId="3" applyFont="1" applyFill="1" applyBorder="1" applyAlignment="1">
      <alignment vertical="center" wrapText="1"/>
    </xf>
    <xf numFmtId="38" fontId="48" fillId="5" borderId="5" xfId="3" applyFont="1" applyFill="1" applyBorder="1" applyAlignment="1">
      <alignment vertical="center" wrapText="1"/>
    </xf>
    <xf numFmtId="38" fontId="48" fillId="5" borderId="7" xfId="3" applyFont="1" applyFill="1" applyBorder="1" applyAlignment="1">
      <alignment vertical="center" wrapText="1"/>
    </xf>
    <xf numFmtId="180" fontId="54" fillId="10" borderId="3" xfId="35" applyNumberFormat="1" applyFont="1" applyFill="1" applyBorder="1" applyAlignment="1">
      <alignment horizontal="center" vertical="center"/>
    </xf>
    <xf numFmtId="180" fontId="54" fillId="10" borderId="0" xfId="35" applyNumberFormat="1" applyFont="1" applyFill="1" applyAlignment="1">
      <alignment horizontal="center" vertical="center"/>
    </xf>
    <xf numFmtId="0" fontId="59" fillId="0" borderId="12" xfId="36" applyFont="1" applyBorder="1" applyAlignment="1">
      <alignment horizontal="left" vertical="center"/>
    </xf>
    <xf numFmtId="0" fontId="49" fillId="12" borderId="9" xfId="35" applyFont="1" applyFill="1" applyBorder="1" applyAlignment="1">
      <alignment horizontal="center" vertical="center"/>
    </xf>
    <xf numFmtId="0" fontId="49" fillId="12" borderId="10" xfId="35" applyFont="1" applyFill="1" applyBorder="1" applyAlignment="1">
      <alignment horizontal="center" vertical="center"/>
    </xf>
    <xf numFmtId="0" fontId="49" fillId="12" borderId="11" xfId="35" applyFont="1" applyFill="1" applyBorder="1" applyAlignment="1">
      <alignment horizontal="center" vertical="center"/>
    </xf>
    <xf numFmtId="0" fontId="49" fillId="7" borderId="1" xfId="35" applyFont="1" applyFill="1" applyBorder="1" applyAlignment="1">
      <alignment horizontal="center" vertical="center"/>
    </xf>
    <xf numFmtId="0" fontId="49" fillId="7" borderId="2" xfId="35" applyFont="1" applyFill="1" applyBorder="1" applyAlignment="1">
      <alignment horizontal="center" vertical="center"/>
    </xf>
    <xf numFmtId="0" fontId="49" fillId="7" borderId="8" xfId="35" applyFont="1" applyFill="1" applyBorder="1" applyAlignment="1">
      <alignment horizontal="center" vertical="center"/>
    </xf>
    <xf numFmtId="0" fontId="49" fillId="7" borderId="6" xfId="35" applyFont="1" applyFill="1" applyBorder="1" applyAlignment="1">
      <alignment horizontal="center" vertical="center"/>
    </xf>
    <xf numFmtId="0" fontId="49" fillId="7" borderId="5" xfId="35" applyFont="1" applyFill="1" applyBorder="1" applyAlignment="1">
      <alignment horizontal="center" vertical="center"/>
    </xf>
    <xf numFmtId="0" fontId="49" fillId="7" borderId="7" xfId="35" applyFont="1" applyFill="1" applyBorder="1" applyAlignment="1">
      <alignment horizontal="center" vertical="center"/>
    </xf>
    <xf numFmtId="0" fontId="49" fillId="7" borderId="3" xfId="35" applyFont="1" applyFill="1" applyBorder="1" applyAlignment="1">
      <alignment horizontal="left" vertical="center" wrapText="1"/>
    </xf>
    <xf numFmtId="0" fontId="49" fillId="7" borderId="39" xfId="35" applyFont="1" applyFill="1" applyBorder="1" applyAlignment="1">
      <alignment horizontal="left" vertical="center" wrapText="1"/>
    </xf>
    <xf numFmtId="0" fontId="49" fillId="7" borderId="38" xfId="35" applyFont="1" applyFill="1" applyBorder="1" applyAlignment="1">
      <alignment horizontal="left" vertical="center" wrapText="1"/>
    </xf>
    <xf numFmtId="0" fontId="60" fillId="0" borderId="9" xfId="36" applyFont="1" applyBorder="1" applyAlignment="1">
      <alignment horizontal="center" vertical="center"/>
    </xf>
    <xf numFmtId="0" fontId="60" fillId="0" borderId="10" xfId="36" applyFont="1" applyBorder="1" applyAlignment="1">
      <alignment horizontal="center" vertical="center"/>
    </xf>
    <xf numFmtId="0" fontId="60" fillId="0" borderId="11" xfId="36" applyFont="1" applyBorder="1" applyAlignment="1">
      <alignment horizontal="center" vertical="center"/>
    </xf>
    <xf numFmtId="0" fontId="62" fillId="0" borderId="12" xfId="36" applyFont="1" applyBorder="1" applyAlignment="1">
      <alignment horizontal="left" vertical="top" wrapText="1"/>
    </xf>
    <xf numFmtId="0" fontId="49" fillId="5" borderId="5" xfId="35" applyFont="1" applyFill="1" applyBorder="1">
      <alignment vertical="center"/>
    </xf>
    <xf numFmtId="180" fontId="53" fillId="5" borderId="6" xfId="28" applyNumberFormat="1" applyFont="1" applyFill="1" applyBorder="1">
      <alignment vertical="center"/>
    </xf>
    <xf numFmtId="180" fontId="53" fillId="5" borderId="5" xfId="28" applyNumberFormat="1" applyFont="1" applyFill="1" applyBorder="1">
      <alignment vertical="center"/>
    </xf>
    <xf numFmtId="180" fontId="53" fillId="0" borderId="3" xfId="28" applyNumberFormat="1" applyFont="1" applyBorder="1">
      <alignment vertical="center"/>
    </xf>
    <xf numFmtId="180" fontId="53" fillId="0" borderId="0" xfId="28" applyNumberFormat="1" applyFont="1">
      <alignment vertical="center"/>
    </xf>
    <xf numFmtId="0" fontId="49" fillId="0" borderId="0" xfId="35" applyFont="1">
      <alignment vertical="center"/>
    </xf>
    <xf numFmtId="0" fontId="49" fillId="5" borderId="0" xfId="35" applyFont="1" applyFill="1">
      <alignment vertical="center"/>
    </xf>
    <xf numFmtId="180" fontId="53" fillId="5" borderId="3" xfId="28" applyNumberFormat="1" applyFont="1" applyFill="1" applyBorder="1">
      <alignment vertical="center"/>
    </xf>
    <xf numFmtId="180" fontId="53" fillId="5" borderId="0" xfId="28" applyNumberFormat="1" applyFont="1" applyFill="1">
      <alignment vertical="center"/>
    </xf>
    <xf numFmtId="0" fontId="49" fillId="13" borderId="0" xfId="35" applyFont="1" applyFill="1" applyAlignment="1">
      <alignment horizontal="center" vertical="center"/>
    </xf>
    <xf numFmtId="0" fontId="49" fillId="9" borderId="1" xfId="35" applyFont="1" applyFill="1" applyBorder="1" applyAlignment="1">
      <alignment horizontal="center" vertical="center"/>
    </xf>
    <xf numFmtId="0" fontId="49" fillId="9" borderId="2" xfId="35" applyFont="1" applyFill="1" applyBorder="1" applyAlignment="1">
      <alignment horizontal="center" vertical="center"/>
    </xf>
    <xf numFmtId="0" fontId="49" fillId="9" borderId="8" xfId="35" applyFont="1" applyFill="1" applyBorder="1" applyAlignment="1">
      <alignment horizontal="center" vertical="center"/>
    </xf>
    <xf numFmtId="180" fontId="50" fillId="0" borderId="10" xfId="29" applyNumberFormat="1" applyFont="1" applyFill="1" applyBorder="1" applyAlignment="1">
      <alignment horizontal="center" vertical="center"/>
    </xf>
    <xf numFmtId="180" fontId="50" fillId="0" borderId="11" xfId="29" applyNumberFormat="1" applyFont="1" applyFill="1" applyBorder="1" applyAlignment="1">
      <alignment horizontal="center" vertical="center"/>
    </xf>
    <xf numFmtId="0" fontId="23" fillId="9" borderId="14" xfId="36" applyFont="1" applyFill="1" applyBorder="1" applyAlignment="1">
      <alignment horizontal="center" vertical="center" wrapText="1"/>
    </xf>
    <xf numFmtId="0" fontId="23" fillId="9" borderId="13" xfId="36" applyFont="1" applyFill="1" applyBorder="1" applyAlignment="1">
      <alignment horizontal="center" vertical="center" wrapText="1"/>
    </xf>
    <xf numFmtId="0" fontId="64" fillId="0" borderId="9" xfId="35" applyFont="1" applyBorder="1">
      <alignment vertical="center"/>
    </xf>
    <xf numFmtId="0" fontId="64" fillId="0" borderId="10" xfId="35" applyFont="1" applyBorder="1">
      <alignment vertical="center"/>
    </xf>
    <xf numFmtId="0" fontId="49" fillId="0" borderId="10" xfId="35" applyFont="1" applyBorder="1" applyAlignment="1">
      <alignment horizontal="left" vertical="center"/>
    </xf>
    <xf numFmtId="0" fontId="49" fillId="0" borderId="11" xfId="35" applyFont="1" applyBorder="1" applyAlignment="1">
      <alignment horizontal="left" vertical="center"/>
    </xf>
    <xf numFmtId="0" fontId="1" fillId="0" borderId="9" xfId="35" applyFont="1" applyBorder="1">
      <alignment vertical="center"/>
    </xf>
    <xf numFmtId="0" fontId="49" fillId="0" borderId="10" xfId="35" applyFont="1" applyBorder="1">
      <alignment vertical="center"/>
    </xf>
    <xf numFmtId="0" fontId="49" fillId="0" borderId="11" xfId="35" applyFont="1" applyBorder="1">
      <alignment vertical="center"/>
    </xf>
    <xf numFmtId="0" fontId="64" fillId="0" borderId="6" xfId="35" applyFont="1" applyBorder="1">
      <alignment vertical="center"/>
    </xf>
    <xf numFmtId="0" fontId="64" fillId="0" borderId="5" xfId="35" applyFont="1" applyBorder="1">
      <alignment vertical="center"/>
    </xf>
    <xf numFmtId="0" fontId="49" fillId="0" borderId="5" xfId="35" applyFont="1" applyBorder="1">
      <alignment vertical="center"/>
    </xf>
    <xf numFmtId="0" fontId="49" fillId="0" borderId="7" xfId="35" applyFont="1" applyBorder="1">
      <alignment vertical="center"/>
    </xf>
    <xf numFmtId="0" fontId="43" fillId="0" borderId="0" xfId="35" applyFont="1" applyAlignment="1">
      <alignment horizontal="center" vertical="center"/>
    </xf>
    <xf numFmtId="0" fontId="23" fillId="10" borderId="6" xfId="0" applyFont="1" applyFill="1" applyBorder="1" applyAlignment="1">
      <alignment horizontal="left" vertical="center"/>
    </xf>
    <xf numFmtId="0" fontId="23" fillId="10" borderId="5" xfId="0" applyFont="1" applyFill="1" applyBorder="1" applyAlignment="1">
      <alignment horizontal="left" vertical="center"/>
    </xf>
    <xf numFmtId="0" fontId="23" fillId="10" borderId="7" xfId="0" applyFont="1" applyFill="1" applyBorder="1" applyAlignment="1">
      <alignment horizontal="left" vertical="center"/>
    </xf>
    <xf numFmtId="38" fontId="23" fillId="5" borderId="6" xfId="3" applyFont="1" applyFill="1" applyBorder="1" applyAlignment="1">
      <alignment horizontal="right" vertical="center"/>
    </xf>
    <xf numFmtId="38" fontId="23" fillId="5" borderId="5" xfId="3" applyFont="1" applyFill="1" applyBorder="1" applyAlignment="1">
      <alignment horizontal="right" vertical="center"/>
    </xf>
    <xf numFmtId="38" fontId="23" fillId="5" borderId="7" xfId="3" applyFont="1" applyFill="1" applyBorder="1" applyAlignment="1">
      <alignment horizontal="right" vertical="center"/>
    </xf>
    <xf numFmtId="38" fontId="48" fillId="0" borderId="6" xfId="3" applyFont="1" applyFill="1" applyBorder="1" applyAlignment="1">
      <alignment horizontal="right" vertical="center"/>
    </xf>
    <xf numFmtId="38" fontId="48" fillId="0" borderId="5" xfId="3" applyFont="1" applyFill="1" applyBorder="1" applyAlignment="1">
      <alignment horizontal="right" vertical="center"/>
    </xf>
    <xf numFmtId="38" fontId="48" fillId="0" borderId="7" xfId="3" applyFont="1" applyFill="1" applyBorder="1" applyAlignment="1">
      <alignment horizontal="right" vertical="center"/>
    </xf>
    <xf numFmtId="38" fontId="23" fillId="5" borderId="1" xfId="3" applyFont="1" applyFill="1" applyBorder="1" applyAlignment="1">
      <alignment horizontal="right" vertical="center"/>
    </xf>
    <xf numFmtId="38" fontId="23" fillId="5" borderId="2" xfId="3" applyFont="1" applyFill="1" applyBorder="1" applyAlignment="1">
      <alignment horizontal="right" vertical="center"/>
    </xf>
    <xf numFmtId="38" fontId="23" fillId="5" borderId="8" xfId="3" applyFont="1" applyFill="1" applyBorder="1" applyAlignment="1">
      <alignment horizontal="right" vertical="center"/>
    </xf>
    <xf numFmtId="38" fontId="48" fillId="5" borderId="6" xfId="3" applyFont="1" applyFill="1" applyBorder="1" applyAlignment="1">
      <alignment horizontal="right" vertical="center"/>
    </xf>
    <xf numFmtId="38" fontId="48" fillId="5" borderId="5" xfId="3" applyFont="1" applyFill="1" applyBorder="1" applyAlignment="1">
      <alignment horizontal="right" vertical="center"/>
    </xf>
    <xf numFmtId="38" fontId="48" fillId="5" borderId="7" xfId="3" applyFont="1" applyFill="1" applyBorder="1" applyAlignment="1">
      <alignment horizontal="right" vertical="center"/>
    </xf>
    <xf numFmtId="0" fontId="23" fillId="10" borderId="1" xfId="0" applyFont="1" applyFill="1" applyBorder="1" applyAlignment="1">
      <alignment horizontal="left" vertical="center" wrapText="1"/>
    </xf>
    <xf numFmtId="0" fontId="23" fillId="10" borderId="2" xfId="0" applyFont="1" applyFill="1" applyBorder="1" applyAlignment="1">
      <alignment horizontal="left" vertical="center" wrapText="1"/>
    </xf>
    <xf numFmtId="0" fontId="23" fillId="10" borderId="8" xfId="0" applyFont="1" applyFill="1" applyBorder="1" applyAlignment="1">
      <alignment horizontal="left" vertical="center" wrapText="1"/>
    </xf>
    <xf numFmtId="0" fontId="48" fillId="0" borderId="12" xfId="0" applyFont="1" applyBorder="1" applyAlignment="1">
      <alignment horizontal="left" vertical="top" wrapText="1"/>
    </xf>
    <xf numFmtId="0" fontId="23" fillId="10" borderId="9" xfId="0" applyFont="1" applyFill="1" applyBorder="1" applyAlignment="1">
      <alignment horizontal="left" vertical="center" shrinkToFit="1"/>
    </xf>
    <xf numFmtId="0" fontId="23" fillId="10" borderId="10" xfId="0" applyFont="1" applyFill="1" applyBorder="1" applyAlignment="1">
      <alignment horizontal="left" vertical="center" shrinkToFit="1"/>
    </xf>
    <xf numFmtId="0" fontId="23" fillId="10" borderId="11" xfId="0" applyFont="1" applyFill="1" applyBorder="1" applyAlignment="1">
      <alignment horizontal="left" vertical="center" shrinkToFit="1"/>
    </xf>
    <xf numFmtId="0" fontId="48" fillId="0" borderId="12" xfId="0" applyFont="1" applyBorder="1" applyAlignment="1">
      <alignment horizontal="left" vertical="top" wrapText="1" shrinkToFit="1"/>
    </xf>
    <xf numFmtId="180" fontId="53" fillId="0" borderId="10" xfId="36" applyNumberFormat="1" applyFont="1" applyBorder="1">
      <alignment vertical="center"/>
    </xf>
    <xf numFmtId="180" fontId="53" fillId="0" borderId="11" xfId="36" applyNumberFormat="1" applyFont="1" applyBorder="1">
      <alignment vertical="center"/>
    </xf>
    <xf numFmtId="0" fontId="23" fillId="9" borderId="9" xfId="0" applyFont="1" applyFill="1" applyBorder="1" applyAlignment="1">
      <alignment horizontal="left" vertical="center"/>
    </xf>
    <xf numFmtId="0" fontId="23" fillId="9" borderId="10" xfId="0" applyFont="1" applyFill="1" applyBorder="1" applyAlignment="1">
      <alignment horizontal="left" vertical="center"/>
    </xf>
    <xf numFmtId="0" fontId="23" fillId="9" borderId="11" xfId="0" applyFont="1" applyFill="1" applyBorder="1" applyAlignment="1">
      <alignment horizontal="left" vertical="center"/>
    </xf>
    <xf numFmtId="0" fontId="43" fillId="10" borderId="0" xfId="36" applyFont="1" applyFill="1" applyAlignment="1">
      <alignment horizontal="center"/>
    </xf>
    <xf numFmtId="0" fontId="54" fillId="11" borderId="9" xfId="36" applyFont="1" applyFill="1" applyBorder="1">
      <alignment vertical="center"/>
    </xf>
    <xf numFmtId="0" fontId="54" fillId="11" borderId="10" xfId="36" applyFont="1" applyFill="1" applyBorder="1">
      <alignment vertical="center"/>
    </xf>
    <xf numFmtId="0" fontId="2" fillId="0" borderId="10" xfId="36" applyBorder="1">
      <alignment vertical="center"/>
    </xf>
    <xf numFmtId="0" fontId="2" fillId="0" borderId="11" xfId="36" applyBorder="1">
      <alignment vertical="center"/>
    </xf>
    <xf numFmtId="0" fontId="23" fillId="10" borderId="3" xfId="0" applyFont="1" applyFill="1" applyBorder="1" applyAlignment="1">
      <alignment horizontal="left" vertical="center"/>
    </xf>
    <xf numFmtId="0" fontId="23" fillId="10" borderId="0" xfId="0" applyFont="1" applyFill="1" applyAlignment="1">
      <alignment horizontal="left" vertical="center"/>
    </xf>
    <xf numFmtId="0" fontId="23" fillId="10" borderId="4" xfId="0" applyFont="1" applyFill="1" applyBorder="1" applyAlignment="1">
      <alignment horizontal="left" vertical="center"/>
    </xf>
    <xf numFmtId="38" fontId="23" fillId="5" borderId="3" xfId="3" applyFont="1" applyFill="1" applyBorder="1" applyAlignment="1">
      <alignment horizontal="right" vertical="center"/>
    </xf>
    <xf numFmtId="38" fontId="23" fillId="5" borderId="0" xfId="3" applyFont="1" applyFill="1" applyBorder="1" applyAlignment="1">
      <alignment horizontal="right" vertical="center"/>
    </xf>
    <xf numFmtId="38" fontId="23" fillId="5" borderId="4" xfId="3" applyFont="1" applyFill="1" applyBorder="1" applyAlignment="1">
      <alignment horizontal="right" vertical="center"/>
    </xf>
    <xf numFmtId="38" fontId="48" fillId="0" borderId="3" xfId="3" applyFont="1" applyFill="1" applyBorder="1" applyAlignment="1">
      <alignment horizontal="right" vertical="center"/>
    </xf>
    <xf numFmtId="38" fontId="48" fillId="0" borderId="0" xfId="3" applyFont="1" applyFill="1" applyBorder="1" applyAlignment="1">
      <alignment horizontal="right" vertical="center"/>
    </xf>
    <xf numFmtId="38" fontId="48" fillId="0" borderId="4" xfId="3" applyFont="1" applyFill="1" applyBorder="1" applyAlignment="1">
      <alignment horizontal="right" vertical="center"/>
    </xf>
    <xf numFmtId="0" fontId="54" fillId="11" borderId="9" xfId="36" applyFont="1" applyFill="1" applyBorder="1" applyAlignment="1">
      <alignment horizontal="right" vertical="center"/>
    </xf>
    <xf numFmtId="0" fontId="54" fillId="11" borderId="10" xfId="36" applyFont="1" applyFill="1" applyBorder="1" applyAlignment="1">
      <alignment horizontal="right" vertical="center"/>
    </xf>
    <xf numFmtId="180" fontId="54" fillId="11" borderId="10" xfId="36" applyNumberFormat="1" applyFont="1" applyFill="1" applyBorder="1" applyAlignment="1">
      <alignment horizontal="center" vertical="center"/>
    </xf>
    <xf numFmtId="0" fontId="54" fillId="5" borderId="9" xfId="36" applyFont="1" applyFill="1" applyBorder="1" applyAlignment="1">
      <alignment horizontal="center" vertical="center"/>
    </xf>
    <xf numFmtId="0" fontId="54" fillId="5" borderId="10" xfId="36" applyFont="1" applyFill="1" applyBorder="1" applyAlignment="1">
      <alignment horizontal="center" vertical="center"/>
    </xf>
    <xf numFmtId="0" fontId="54" fillId="5" borderId="11" xfId="36" applyFont="1" applyFill="1" applyBorder="1" applyAlignment="1">
      <alignment horizontal="center" vertical="center"/>
    </xf>
    <xf numFmtId="0" fontId="54" fillId="10" borderId="9" xfId="36" applyFont="1" applyFill="1" applyBorder="1" applyAlignment="1">
      <alignment horizontal="center" vertical="center"/>
    </xf>
    <xf numFmtId="0" fontId="54" fillId="10" borderId="10" xfId="36" applyFont="1" applyFill="1" applyBorder="1" applyAlignment="1">
      <alignment horizontal="center" vertical="center"/>
    </xf>
    <xf numFmtId="0" fontId="54" fillId="10" borderId="11" xfId="36" applyFont="1" applyFill="1" applyBorder="1" applyAlignment="1">
      <alignment horizontal="center" vertical="center"/>
    </xf>
    <xf numFmtId="38" fontId="48" fillId="0" borderId="1" xfId="3" applyFont="1" applyFill="1" applyBorder="1" applyAlignment="1">
      <alignment horizontal="right" vertical="center"/>
    </xf>
    <xf numFmtId="38" fontId="48" fillId="0" borderId="2" xfId="3" applyFont="1" applyFill="1" applyBorder="1" applyAlignment="1">
      <alignment horizontal="right" vertical="center"/>
    </xf>
    <xf numFmtId="38" fontId="48" fillId="0" borderId="8" xfId="3" applyFont="1" applyFill="1" applyBorder="1" applyAlignment="1">
      <alignment horizontal="right" vertical="center"/>
    </xf>
    <xf numFmtId="0" fontId="64" fillId="11" borderId="9" xfId="36" applyFont="1" applyFill="1" applyBorder="1">
      <alignment vertical="center"/>
    </xf>
    <xf numFmtId="0" fontId="64" fillId="11" borderId="10" xfId="36" applyFont="1" applyFill="1" applyBorder="1">
      <alignment vertical="center"/>
    </xf>
    <xf numFmtId="0" fontId="48" fillId="5" borderId="9" xfId="0" applyFont="1" applyFill="1" applyBorder="1" applyAlignment="1">
      <alignment horizontal="left" vertical="top" wrapText="1"/>
    </xf>
    <xf numFmtId="0" fontId="48" fillId="5" borderId="10" xfId="0" applyFont="1" applyFill="1" applyBorder="1" applyAlignment="1">
      <alignment horizontal="left" vertical="top" wrapText="1"/>
    </xf>
    <xf numFmtId="0" fontId="48" fillId="5" borderId="11" xfId="0" applyFont="1" applyFill="1" applyBorder="1" applyAlignment="1">
      <alignment horizontal="left" vertical="top" wrapText="1"/>
    </xf>
    <xf numFmtId="0" fontId="23" fillId="9" borderId="1" xfId="0" applyFont="1" applyFill="1" applyBorder="1" applyAlignment="1">
      <alignment horizontal="center" vertical="center" wrapText="1"/>
    </xf>
    <xf numFmtId="0" fontId="23" fillId="9" borderId="2" xfId="0" applyFont="1" applyFill="1" applyBorder="1" applyAlignment="1">
      <alignment horizontal="center" vertical="center" wrapText="1"/>
    </xf>
    <xf numFmtId="180" fontId="48" fillId="5" borderId="10" xfId="0" applyNumberFormat="1" applyFont="1" applyFill="1" applyBorder="1" applyAlignment="1">
      <alignment horizontal="left" vertical="center" wrapText="1"/>
    </xf>
    <xf numFmtId="180" fontId="48" fillId="5" borderId="11" xfId="0" applyNumberFormat="1" applyFont="1" applyFill="1" applyBorder="1" applyAlignment="1">
      <alignment horizontal="left" vertical="center" wrapText="1"/>
    </xf>
    <xf numFmtId="0" fontId="39" fillId="9" borderId="14" xfId="36" applyFont="1" applyFill="1" applyBorder="1" applyAlignment="1">
      <alignment horizontal="center" vertical="center" wrapText="1"/>
    </xf>
    <xf numFmtId="0" fontId="39" fillId="9" borderId="1" xfId="36" applyFont="1" applyFill="1" applyBorder="1" applyAlignment="1">
      <alignment horizontal="center" vertical="center" wrapText="1"/>
    </xf>
    <xf numFmtId="180" fontId="39" fillId="5" borderId="2" xfId="36" applyNumberFormat="1" applyFont="1" applyFill="1" applyBorder="1" applyAlignment="1">
      <alignment horizontal="center" vertical="center" wrapText="1"/>
    </xf>
    <xf numFmtId="180" fontId="54" fillId="5" borderId="2" xfId="36" applyNumberFormat="1" applyFont="1" applyFill="1" applyBorder="1" applyAlignment="1">
      <alignment horizontal="center" vertical="center" wrapText="1"/>
    </xf>
    <xf numFmtId="180" fontId="48" fillId="5" borderId="13" xfId="36" applyNumberFormat="1" applyFont="1" applyFill="1" applyBorder="1" applyAlignment="1">
      <alignment horizontal="center" vertical="center" wrapText="1"/>
    </xf>
    <xf numFmtId="180" fontId="48" fillId="5" borderId="13" xfId="0" applyNumberFormat="1" applyFont="1" applyFill="1" applyBorder="1" applyAlignment="1">
      <alignment horizontal="center" vertical="center" wrapText="1"/>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9" borderId="6" xfId="0" applyFont="1" applyFill="1" applyBorder="1" applyAlignment="1">
      <alignment horizontal="left" vertical="center"/>
    </xf>
    <xf numFmtId="0" fontId="23" fillId="9" borderId="5" xfId="0" applyFont="1" applyFill="1" applyBorder="1" applyAlignment="1">
      <alignment horizontal="left" vertical="center"/>
    </xf>
    <xf numFmtId="0" fontId="23" fillId="9" borderId="7" xfId="0" applyFont="1" applyFill="1" applyBorder="1" applyAlignment="1">
      <alignment horizontal="left" vertical="center"/>
    </xf>
    <xf numFmtId="0" fontId="23" fillId="9" borderId="3" xfId="0" applyFont="1" applyFill="1" applyBorder="1" applyAlignment="1">
      <alignment horizontal="left" vertical="center"/>
    </xf>
    <xf numFmtId="0" fontId="23" fillId="9" borderId="0" xfId="0" applyFont="1" applyFill="1" applyAlignment="1">
      <alignment horizontal="left" vertical="center"/>
    </xf>
    <xf numFmtId="0" fontId="23" fillId="9" borderId="4" xfId="0" applyFont="1" applyFill="1" applyBorder="1" applyAlignment="1">
      <alignment horizontal="left" vertical="center"/>
    </xf>
    <xf numFmtId="38" fontId="48" fillId="5" borderId="3" xfId="3" applyFont="1" applyFill="1" applyBorder="1" applyAlignment="1">
      <alignment vertical="center"/>
    </xf>
    <xf numFmtId="38" fontId="48" fillId="5" borderId="0" xfId="3" applyFont="1" applyFill="1" applyBorder="1" applyAlignment="1">
      <alignment vertical="center"/>
    </xf>
    <xf numFmtId="38" fontId="48" fillId="5" borderId="4" xfId="3" applyFont="1" applyFill="1" applyBorder="1" applyAlignment="1">
      <alignment vertical="center"/>
    </xf>
    <xf numFmtId="180" fontId="54" fillId="5" borderId="6" xfId="36" applyNumberFormat="1" applyFont="1" applyFill="1" applyBorder="1" applyAlignment="1">
      <alignment horizontal="center" vertical="center"/>
    </xf>
    <xf numFmtId="180" fontId="54" fillId="5" borderId="5" xfId="36" applyNumberFormat="1" applyFont="1" applyFill="1" applyBorder="1" applyAlignment="1">
      <alignment horizontal="center" vertical="center"/>
    </xf>
    <xf numFmtId="180" fontId="54" fillId="5" borderId="6" xfId="36" applyNumberFormat="1" applyFont="1" applyFill="1" applyBorder="1" applyAlignment="1">
      <alignment horizontal="center" vertical="center" wrapText="1"/>
    </xf>
    <xf numFmtId="180" fontId="54" fillId="5" borderId="5" xfId="36" applyNumberFormat="1" applyFont="1" applyFill="1" applyBorder="1" applyAlignment="1">
      <alignment horizontal="center" vertical="center" wrapText="1"/>
    </xf>
    <xf numFmtId="0" fontId="49" fillId="9" borderId="9" xfId="36" applyFont="1" applyFill="1" applyBorder="1">
      <alignment vertical="center"/>
    </xf>
    <xf numFmtId="0" fontId="63" fillId="9" borderId="10" xfId="36" applyFont="1" applyFill="1" applyBorder="1">
      <alignment vertical="center"/>
    </xf>
    <xf numFmtId="0" fontId="40" fillId="9" borderId="1" xfId="36" applyFont="1" applyFill="1" applyBorder="1" applyAlignment="1">
      <alignment horizontal="center" vertical="center"/>
    </xf>
    <xf numFmtId="0" fontId="40" fillId="9" borderId="2" xfId="36" applyFont="1" applyFill="1" applyBorder="1" applyAlignment="1">
      <alignment horizontal="center" vertical="center"/>
    </xf>
    <xf numFmtId="0" fontId="40" fillId="9" borderId="8" xfId="36" applyFont="1" applyFill="1" applyBorder="1" applyAlignment="1">
      <alignment horizontal="center" vertical="center"/>
    </xf>
    <xf numFmtId="180" fontId="23" fillId="5" borderId="6" xfId="0" applyNumberFormat="1" applyFont="1" applyFill="1" applyBorder="1" applyAlignment="1">
      <alignment horizontal="center" vertical="center" wrapText="1"/>
    </xf>
    <xf numFmtId="180" fontId="23" fillId="5" borderId="5" xfId="0" applyNumberFormat="1" applyFont="1" applyFill="1" applyBorder="1" applyAlignment="1">
      <alignment horizontal="center" vertical="center" wrapText="1"/>
    </xf>
    <xf numFmtId="180" fontId="23" fillId="5" borderId="10" xfId="0" applyNumberFormat="1" applyFont="1" applyFill="1" applyBorder="1" applyAlignment="1">
      <alignment horizontal="center" vertical="center" wrapText="1"/>
    </xf>
    <xf numFmtId="180" fontId="23" fillId="5" borderId="11" xfId="0" applyNumberFormat="1" applyFont="1" applyFill="1" applyBorder="1" applyAlignment="1">
      <alignment horizontal="center" vertical="center" wrapText="1"/>
    </xf>
    <xf numFmtId="0" fontId="63" fillId="9" borderId="9" xfId="36" applyFont="1" applyFill="1" applyBorder="1">
      <alignment vertical="center"/>
    </xf>
    <xf numFmtId="0" fontId="24" fillId="9" borderId="9" xfId="0" applyFont="1" applyFill="1" applyBorder="1" applyAlignment="1">
      <alignment horizontal="center" vertical="center" wrapText="1"/>
    </xf>
    <xf numFmtId="0" fontId="24" fillId="9" borderId="10" xfId="0" applyFont="1" applyFill="1" applyBorder="1" applyAlignment="1">
      <alignment horizontal="center" vertical="center" wrapText="1"/>
    </xf>
    <xf numFmtId="38" fontId="48" fillId="5" borderId="1" xfId="3" applyFont="1" applyFill="1" applyBorder="1" applyAlignment="1">
      <alignment vertical="center"/>
    </xf>
    <xf numFmtId="38" fontId="48" fillId="5" borderId="2" xfId="3" applyFont="1" applyFill="1" applyBorder="1" applyAlignment="1">
      <alignment vertical="center"/>
    </xf>
    <xf numFmtId="38" fontId="48" fillId="5" borderId="8" xfId="3" applyFont="1" applyFill="1" applyBorder="1" applyAlignment="1">
      <alignment vertical="center"/>
    </xf>
    <xf numFmtId="0" fontId="22" fillId="2" borderId="0" xfId="5" applyFont="1" applyFill="1" applyAlignment="1">
      <alignment horizontal="left" wrapText="1"/>
    </xf>
    <xf numFmtId="0" fontId="19" fillId="2" borderId="1" xfId="5" applyFill="1" applyBorder="1" applyAlignment="1">
      <alignment horizontal="center" vertical="center"/>
    </xf>
    <xf numFmtId="0" fontId="19" fillId="2" borderId="2" xfId="5" applyFill="1" applyBorder="1" applyAlignment="1">
      <alignment horizontal="center" vertical="center"/>
    </xf>
    <xf numFmtId="0" fontId="19" fillId="2" borderId="8" xfId="5" applyFill="1" applyBorder="1" applyAlignment="1">
      <alignment horizontal="center" vertical="center"/>
    </xf>
    <xf numFmtId="0" fontId="19" fillId="2" borderId="9" xfId="5" applyFill="1" applyBorder="1" applyAlignment="1">
      <alignment horizontal="center" vertical="center"/>
    </xf>
    <xf numFmtId="0" fontId="19" fillId="2" borderId="10" xfId="5" applyFill="1" applyBorder="1" applyAlignment="1">
      <alignment horizontal="center" vertical="center"/>
    </xf>
    <xf numFmtId="0" fontId="19" fillId="2" borderId="11" xfId="5" applyFill="1" applyBorder="1" applyAlignment="1">
      <alignment horizontal="center" vertical="center"/>
    </xf>
    <xf numFmtId="0" fontId="22" fillId="2" borderId="0" xfId="5" applyFont="1" applyFill="1" applyAlignment="1">
      <alignment horizontal="left"/>
    </xf>
    <xf numFmtId="0" fontId="19" fillId="2" borderId="1" xfId="5" applyFill="1" applyBorder="1" applyAlignment="1">
      <alignment horizontal="center" vertical="center" wrapText="1"/>
    </xf>
    <xf numFmtId="0" fontId="19" fillId="2" borderId="2" xfId="5" applyFill="1" applyBorder="1" applyAlignment="1">
      <alignment horizontal="center" vertical="center" wrapText="1"/>
    </xf>
    <xf numFmtId="0" fontId="19" fillId="2" borderId="6" xfId="5" applyFill="1" applyBorder="1" applyAlignment="1">
      <alignment horizontal="center" vertical="center" wrapText="1"/>
    </xf>
    <xf numFmtId="0" fontId="19" fillId="2" borderId="5" xfId="5" applyFill="1" applyBorder="1" applyAlignment="1">
      <alignment horizontal="center" vertical="center" wrapText="1"/>
    </xf>
    <xf numFmtId="0" fontId="19" fillId="2" borderId="9" xfId="5" applyFill="1" applyBorder="1" applyAlignment="1">
      <alignment horizontal="left" vertical="center"/>
    </xf>
    <xf numFmtId="0" fontId="19" fillId="2" borderId="10" xfId="5" applyFill="1" applyBorder="1" applyAlignment="1">
      <alignment horizontal="left" vertical="center"/>
    </xf>
    <xf numFmtId="0" fontId="19" fillId="2" borderId="11" xfId="5" applyFill="1" applyBorder="1" applyAlignment="1">
      <alignment horizontal="left" vertical="center"/>
    </xf>
    <xf numFmtId="38" fontId="25" fillId="2" borderId="3" xfId="4" applyFont="1" applyFill="1" applyBorder="1" applyAlignment="1">
      <alignment horizontal="right"/>
    </xf>
    <xf numFmtId="38" fontId="25" fillId="2" borderId="0" xfId="4" applyFont="1" applyFill="1" applyBorder="1" applyAlignment="1">
      <alignment horizontal="right"/>
    </xf>
    <xf numFmtId="38" fontId="24" fillId="2" borderId="9" xfId="4" applyFont="1" applyFill="1" applyBorder="1" applyAlignment="1">
      <alignment horizontal="center" vertical="center"/>
    </xf>
    <xf numFmtId="38" fontId="24" fillId="2" borderId="10" xfId="4" applyFont="1" applyFill="1" applyBorder="1" applyAlignment="1">
      <alignment horizontal="center" vertical="center"/>
    </xf>
    <xf numFmtId="38" fontId="24" fillId="2" borderId="11" xfId="4" applyFont="1" applyFill="1" applyBorder="1" applyAlignment="1">
      <alignment horizontal="center" vertical="center"/>
    </xf>
    <xf numFmtId="38" fontId="0" fillId="2" borderId="1" xfId="4" applyFont="1" applyFill="1" applyBorder="1" applyAlignment="1">
      <alignment horizontal="center" vertical="center"/>
    </xf>
    <xf numFmtId="38" fontId="0" fillId="2" borderId="2" xfId="4" applyFont="1" applyFill="1" applyBorder="1" applyAlignment="1">
      <alignment horizontal="center" vertical="center"/>
    </xf>
    <xf numFmtId="0" fontId="23" fillId="2" borderId="2" xfId="5" applyFont="1" applyFill="1" applyBorder="1" applyAlignment="1">
      <alignment horizontal="center" vertical="center" shrinkToFit="1"/>
    </xf>
    <xf numFmtId="0" fontId="22" fillId="2" borderId="2" xfId="5" applyFont="1" applyFill="1" applyBorder="1" applyAlignment="1">
      <alignment horizontal="center" vertical="center"/>
    </xf>
    <xf numFmtId="38" fontId="0" fillId="2" borderId="2" xfId="4" applyFont="1" applyFill="1" applyBorder="1" applyAlignment="1">
      <alignment horizontal="right" vertical="center"/>
    </xf>
    <xf numFmtId="0" fontId="19" fillId="2" borderId="6" xfId="5" applyFill="1" applyBorder="1" applyAlignment="1">
      <alignment horizontal="center" vertical="center"/>
    </xf>
    <xf numFmtId="0" fontId="19" fillId="2" borderId="5" xfId="5" applyFill="1" applyBorder="1" applyAlignment="1">
      <alignment horizontal="center" vertical="center"/>
    </xf>
    <xf numFmtId="0" fontId="19" fillId="2" borderId="7" xfId="5" applyFill="1" applyBorder="1" applyAlignment="1">
      <alignment horizontal="center" vertical="center"/>
    </xf>
    <xf numFmtId="38" fontId="0" fillId="2" borderId="0" xfId="4" applyFont="1" applyFill="1" applyBorder="1" applyAlignment="1">
      <alignment horizontal="right"/>
    </xf>
    <xf numFmtId="0" fontId="25" fillId="2" borderId="3" xfId="5" applyFont="1" applyFill="1" applyBorder="1" applyAlignment="1">
      <alignment horizontal="right"/>
    </xf>
    <xf numFmtId="0" fontId="25" fillId="2" borderId="0" xfId="5" applyFont="1" applyFill="1" applyAlignment="1">
      <alignment horizontal="right"/>
    </xf>
    <xf numFmtId="0" fontId="19" fillId="2" borderId="3" xfId="5" applyFill="1" applyBorder="1" applyAlignment="1">
      <alignment horizontal="center"/>
    </xf>
    <xf numFmtId="0" fontId="19" fillId="2" borderId="0" xfId="5" applyFill="1" applyAlignment="1">
      <alignment horizontal="center"/>
    </xf>
    <xf numFmtId="38" fontId="22" fillId="2" borderId="3" xfId="4" applyFont="1" applyFill="1" applyBorder="1" applyAlignment="1">
      <alignment horizontal="center"/>
    </xf>
    <xf numFmtId="38" fontId="22" fillId="2" borderId="0" xfId="4" applyFont="1" applyFill="1" applyBorder="1" applyAlignment="1">
      <alignment horizontal="center"/>
    </xf>
    <xf numFmtId="38" fontId="22" fillId="2" borderId="4" xfId="4" applyFont="1" applyFill="1" applyBorder="1" applyAlignment="1">
      <alignment horizontal="center"/>
    </xf>
    <xf numFmtId="38" fontId="25" fillId="2" borderId="5" xfId="4" applyFont="1" applyFill="1" applyBorder="1" applyAlignment="1">
      <alignment horizontal="right"/>
    </xf>
    <xf numFmtId="38" fontId="25" fillId="2" borderId="7" xfId="4" applyFont="1" applyFill="1" applyBorder="1" applyAlignment="1">
      <alignment horizontal="right"/>
    </xf>
    <xf numFmtId="0" fontId="19" fillId="0" borderId="1" xfId="5" applyBorder="1" applyAlignment="1">
      <alignment horizontal="center" vertical="center" wrapText="1"/>
    </xf>
    <xf numFmtId="0" fontId="19" fillId="0" borderId="2" xfId="5" applyBorder="1" applyAlignment="1">
      <alignment horizontal="center" vertical="center"/>
    </xf>
    <xf numFmtId="0" fontId="19" fillId="0" borderId="8" xfId="5" applyBorder="1" applyAlignment="1">
      <alignment horizontal="center" vertical="center"/>
    </xf>
    <xf numFmtId="0" fontId="19" fillId="0" borderId="3" xfId="5" applyBorder="1" applyAlignment="1">
      <alignment horizontal="center" vertical="center"/>
    </xf>
    <xf numFmtId="0" fontId="19" fillId="0" borderId="0" xfId="5" applyAlignment="1">
      <alignment horizontal="center" vertical="center"/>
    </xf>
    <xf numFmtId="0" fontId="19" fillId="0" borderId="4" xfId="5" applyBorder="1" applyAlignment="1">
      <alignment horizontal="center" vertical="center"/>
    </xf>
    <xf numFmtId="0" fontId="22" fillId="2" borderId="9" xfId="5" applyFont="1" applyFill="1" applyBorder="1" applyAlignment="1">
      <alignment horizontal="center" vertical="top"/>
    </xf>
    <xf numFmtId="0" fontId="22" fillId="2" borderId="10" xfId="5" applyFont="1" applyFill="1" applyBorder="1" applyAlignment="1">
      <alignment horizontal="center" vertical="top"/>
    </xf>
    <xf numFmtId="0" fontId="22" fillId="2" borderId="11" xfId="5" applyFont="1" applyFill="1" applyBorder="1" applyAlignment="1">
      <alignment horizontal="center" vertical="top"/>
    </xf>
    <xf numFmtId="0" fontId="22" fillId="2" borderId="9" xfId="5" applyFont="1" applyFill="1" applyBorder="1" applyAlignment="1">
      <alignment horizontal="center" vertical="top" wrapText="1"/>
    </xf>
    <xf numFmtId="0" fontId="19" fillId="2" borderId="4" xfId="5" applyFill="1" applyBorder="1" applyAlignment="1">
      <alignment horizontal="center"/>
    </xf>
    <xf numFmtId="38" fontId="0" fillId="2" borderId="1" xfId="4" applyFont="1" applyFill="1" applyBorder="1" applyAlignment="1">
      <alignment horizontal="right"/>
    </xf>
    <xf numFmtId="38" fontId="0" fillId="2" borderId="2" xfId="4" applyFont="1" applyFill="1" applyBorder="1" applyAlignment="1">
      <alignment horizontal="right"/>
    </xf>
    <xf numFmtId="38" fontId="0" fillId="2" borderId="3" xfId="4" applyFont="1" applyFill="1" applyBorder="1" applyAlignment="1">
      <alignment horizontal="right"/>
    </xf>
    <xf numFmtId="38" fontId="0" fillId="2" borderId="6" xfId="4" applyFont="1" applyFill="1" applyBorder="1" applyAlignment="1">
      <alignment horizontal="right"/>
    </xf>
    <xf numFmtId="38" fontId="0" fillId="2" borderId="5" xfId="4" applyFont="1" applyFill="1" applyBorder="1" applyAlignment="1">
      <alignment horizontal="right"/>
    </xf>
    <xf numFmtId="38" fontId="25" fillId="2" borderId="2" xfId="4" applyFont="1" applyFill="1" applyBorder="1" applyAlignment="1">
      <alignment horizontal="right"/>
    </xf>
    <xf numFmtId="38" fontId="25" fillId="2" borderId="8" xfId="4" applyFont="1" applyFill="1" applyBorder="1" applyAlignment="1">
      <alignment horizontal="right"/>
    </xf>
    <xf numFmtId="38" fontId="25" fillId="2" borderId="4" xfId="4" applyFont="1" applyFill="1" applyBorder="1" applyAlignment="1">
      <alignment horizontal="right"/>
    </xf>
    <xf numFmtId="0" fontId="0" fillId="2" borderId="1" xfId="6" applyFont="1" applyFill="1" applyBorder="1" applyAlignment="1">
      <alignment horizontal="left" vertical="top" wrapText="1"/>
    </xf>
    <xf numFmtId="0" fontId="0" fillId="2" borderId="2" xfId="6" applyFont="1" applyFill="1" applyBorder="1" applyAlignment="1">
      <alignment horizontal="left" vertical="top"/>
    </xf>
    <xf numFmtId="0" fontId="0" fillId="2" borderId="8" xfId="6" applyFont="1" applyFill="1" applyBorder="1" applyAlignment="1">
      <alignment horizontal="left" vertical="top"/>
    </xf>
    <xf numFmtId="0" fontId="0" fillId="2" borderId="3" xfId="6" applyFont="1" applyFill="1" applyBorder="1" applyAlignment="1">
      <alignment horizontal="left" vertical="top"/>
    </xf>
    <xf numFmtId="0" fontId="0" fillId="2" borderId="0" xfId="6" applyFont="1" applyFill="1" applyAlignment="1">
      <alignment horizontal="left" vertical="top"/>
    </xf>
    <xf numFmtId="0" fontId="0" fillId="2" borderId="4" xfId="6" applyFont="1" applyFill="1" applyBorder="1" applyAlignment="1">
      <alignment horizontal="left" vertical="top"/>
    </xf>
    <xf numFmtId="0" fontId="0" fillId="2" borderId="6" xfId="6" applyFont="1" applyFill="1" applyBorder="1" applyAlignment="1">
      <alignment horizontal="left" vertical="top"/>
    </xf>
    <xf numFmtId="0" fontId="0" fillId="2" borderId="5" xfId="6" applyFont="1" applyFill="1" applyBorder="1" applyAlignment="1">
      <alignment horizontal="left" vertical="top"/>
    </xf>
    <xf numFmtId="0" fontId="0" fillId="2" borderId="7" xfId="6" applyFont="1" applyFill="1" applyBorder="1" applyAlignment="1">
      <alignment horizontal="left" vertical="top"/>
    </xf>
  </cellXfs>
  <cellStyles count="37">
    <cellStyle name="パーセント" xfId="34" builtinId="5"/>
    <cellStyle name="パーセント 2" xfId="20" xr:uid="{00000000-0005-0000-0000-000000000000}"/>
    <cellStyle name="パーセント 3" xfId="25" xr:uid="{211C5BA4-8D04-4416-9603-E83E7F5785C2}"/>
    <cellStyle name="パーセント 3 2" xfId="33" xr:uid="{1DE84129-4147-46D5-A085-46410FBE76AC}"/>
    <cellStyle name="ハイパーリンク" xfId="22" builtinId="8"/>
    <cellStyle name="ハイパーリンク 2" xfId="29" xr:uid="{3B96C910-5B8F-4462-80D3-0BED5654FBFF}"/>
    <cellStyle name="桁区切り" xfId="3" builtinId="6"/>
    <cellStyle name="桁区切り 2" xfId="4" xr:uid="{00000000-0005-0000-0000-000003000000}"/>
    <cellStyle name="桁区切り 3" xfId="19" xr:uid="{00000000-0005-0000-0000-000004000000}"/>
    <cellStyle name="桁区切り 4" xfId="24" xr:uid="{DD305B53-878F-4752-81A0-726D786053D0}"/>
    <cellStyle name="桁区切り 4 2" xfId="32" xr:uid="{4C0CDF53-203A-4FC8-A716-3F510839C6D5}"/>
    <cellStyle name="桁区切り 5" xfId="27" xr:uid="{00000000-0005-0000-0000-000047000000}"/>
    <cellStyle name="標準" xfId="0" builtinId="0"/>
    <cellStyle name="標準 2" xfId="1" xr:uid="{00000000-0005-0000-0000-000006000000}"/>
    <cellStyle name="標準 2 2" xfId="6" xr:uid="{00000000-0005-0000-0000-000007000000}"/>
    <cellStyle name="標準 2 3" xfId="21" xr:uid="{00000000-0005-0000-0000-000008000000}"/>
    <cellStyle name="標準 3" xfId="5" xr:uid="{00000000-0005-0000-0000-000009000000}"/>
    <cellStyle name="標準 4" xfId="7" xr:uid="{00000000-0005-0000-0000-00000A000000}"/>
    <cellStyle name="標準 4 2" xfId="9" xr:uid="{00000000-0005-0000-0000-00000B000000}"/>
    <cellStyle name="標準 4 2 2" xfId="11" xr:uid="{00000000-0005-0000-0000-00000C000000}"/>
    <cellStyle name="標準 4 2 3" xfId="15" xr:uid="{00000000-0005-0000-0000-00000D000000}"/>
    <cellStyle name="標準 4 3" xfId="13" xr:uid="{00000000-0005-0000-0000-00000E000000}"/>
    <cellStyle name="標準 5" xfId="8" xr:uid="{00000000-0005-0000-0000-00000F000000}"/>
    <cellStyle name="標準 5 2" xfId="12" xr:uid="{00000000-0005-0000-0000-000010000000}"/>
    <cellStyle name="標準 5 2 2" xfId="14" xr:uid="{00000000-0005-0000-0000-000011000000}"/>
    <cellStyle name="標準 5 3" xfId="18" xr:uid="{00000000-0005-0000-0000-000012000000}"/>
    <cellStyle name="標準 6" xfId="10" xr:uid="{00000000-0005-0000-0000-000013000000}"/>
    <cellStyle name="標準 7" xfId="16" xr:uid="{00000000-0005-0000-0000-000014000000}"/>
    <cellStyle name="標準 7 2" xfId="17" xr:uid="{00000000-0005-0000-0000-000015000000}"/>
    <cellStyle name="標準 8" xfId="23" xr:uid="{9F300E84-4953-4A54-B844-06A3FFA8A991}"/>
    <cellStyle name="標準 8 2" xfId="31" xr:uid="{B4BA0F9F-2409-4F24-94CF-6C6D699DB74F}"/>
    <cellStyle name="標準 9" xfId="26" xr:uid="{00000000-0005-0000-0000-000048000000}"/>
    <cellStyle name="標準 9 2" xfId="28" xr:uid="{27C28770-BC33-4505-9C43-56B4B0E54369}"/>
    <cellStyle name="標準 9 2 2" xfId="30" xr:uid="{2A96B957-1F93-4611-8D5B-B659A6304EFD}"/>
    <cellStyle name="標準 9 2 2 2" xfId="36" xr:uid="{F58AF98A-D50C-4C33-9162-3ADA88BEA336}"/>
    <cellStyle name="標準 9 2 3" xfId="35" xr:uid="{2A959635-CE04-4A5F-A45B-2EFD99B49943}"/>
    <cellStyle name="未定義" xfId="2" xr:uid="{00000000-0005-0000-0000-000016000000}"/>
  </cellStyles>
  <dxfs count="0"/>
  <tableStyles count="0" defaultTableStyle="TableStyleMedium9" defaultPivotStyle="PivotStyleLight16"/>
  <colors>
    <mruColors>
      <color rgb="FFF9D6D5"/>
      <color rgb="FFFFFF99"/>
      <color rgb="FFFFFFCC"/>
      <color rgb="FFEDF7F9"/>
      <color rgb="FFF6FBFC"/>
      <color rgb="FFE5F4F7"/>
      <color rgb="FF99FF33"/>
      <color rgb="FF0000FF"/>
      <color rgb="FF99FF66"/>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66675</xdr:colOff>
          <xdr:row>1</xdr:row>
          <xdr:rowOff>161925</xdr:rowOff>
        </xdr:from>
        <xdr:to>
          <xdr:col>11</xdr:col>
          <xdr:colOff>104775</xdr:colOff>
          <xdr:row>4</xdr:row>
          <xdr:rowOff>19050</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00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0</xdr:rowOff>
        </xdr:from>
        <xdr:to>
          <xdr:col>11</xdr:col>
          <xdr:colOff>104775</xdr:colOff>
          <xdr:row>6</xdr:row>
          <xdr:rowOff>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0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0</xdr:rowOff>
        </xdr:from>
        <xdr:to>
          <xdr:col>11</xdr:col>
          <xdr:colOff>104775</xdr:colOff>
          <xdr:row>8</xdr:row>
          <xdr:rowOff>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0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0</xdr:rowOff>
        </xdr:from>
        <xdr:to>
          <xdr:col>11</xdr:col>
          <xdr:colOff>104775</xdr:colOff>
          <xdr:row>8</xdr:row>
          <xdr:rowOff>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0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xdr:row>
          <xdr:rowOff>0</xdr:rowOff>
        </xdr:from>
        <xdr:to>
          <xdr:col>11</xdr:col>
          <xdr:colOff>104775</xdr:colOff>
          <xdr:row>10</xdr:row>
          <xdr:rowOff>0</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0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xdr:row>
          <xdr:rowOff>0</xdr:rowOff>
        </xdr:from>
        <xdr:to>
          <xdr:col>11</xdr:col>
          <xdr:colOff>104775</xdr:colOff>
          <xdr:row>12</xdr:row>
          <xdr:rowOff>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0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0</xdr:rowOff>
        </xdr:from>
        <xdr:to>
          <xdr:col>11</xdr:col>
          <xdr:colOff>104775</xdr:colOff>
          <xdr:row>24</xdr:row>
          <xdr:rowOff>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0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24</xdr:row>
          <xdr:rowOff>0</xdr:rowOff>
        </xdr:from>
        <xdr:to>
          <xdr:col>11</xdr:col>
          <xdr:colOff>104775</xdr:colOff>
          <xdr:row>26</xdr:row>
          <xdr:rowOff>0</xdr:rowOff>
        </xdr:to>
        <xdr:sp macro="" textlink="">
          <xdr:nvSpPr>
            <xdr:cNvPr id="57369" name="Check Box 25" hidden="1">
              <a:extLst>
                <a:ext uri="{63B3BB69-23CF-44E3-9099-C40C66FF867C}">
                  <a14:compatExt spid="_x0000_s57369"/>
                </a:ext>
                <a:ext uri="{FF2B5EF4-FFF2-40B4-BE49-F238E27FC236}">
                  <a16:creationId xmlns:a16="http://schemas.microsoft.com/office/drawing/2014/main" id="{00000000-0008-0000-00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12</xdr:row>
          <xdr:rowOff>0</xdr:rowOff>
        </xdr:from>
        <xdr:to>
          <xdr:col>27</xdr:col>
          <xdr:colOff>104775</xdr:colOff>
          <xdr:row>14</xdr:row>
          <xdr:rowOff>0</xdr:rowOff>
        </xdr:to>
        <xdr:sp macro="" textlink="">
          <xdr:nvSpPr>
            <xdr:cNvPr id="57370" name="Check Box 26" hidden="1">
              <a:extLst>
                <a:ext uri="{63B3BB69-23CF-44E3-9099-C40C66FF867C}">
                  <a14:compatExt spid="_x0000_s57370"/>
                </a:ext>
                <a:ext uri="{FF2B5EF4-FFF2-40B4-BE49-F238E27FC236}">
                  <a16:creationId xmlns:a16="http://schemas.microsoft.com/office/drawing/2014/main" id="{00000000-0008-0000-0000-00001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14</xdr:row>
          <xdr:rowOff>0</xdr:rowOff>
        </xdr:from>
        <xdr:to>
          <xdr:col>27</xdr:col>
          <xdr:colOff>104775</xdr:colOff>
          <xdr:row>16</xdr:row>
          <xdr:rowOff>0</xdr:rowOff>
        </xdr:to>
        <xdr:sp macro="" textlink="">
          <xdr:nvSpPr>
            <xdr:cNvPr id="57371" name="Check Box 27" hidden="1">
              <a:extLst>
                <a:ext uri="{63B3BB69-23CF-44E3-9099-C40C66FF867C}">
                  <a14:compatExt spid="_x0000_s57371"/>
                </a:ext>
                <a:ext uri="{FF2B5EF4-FFF2-40B4-BE49-F238E27FC236}">
                  <a16:creationId xmlns:a16="http://schemas.microsoft.com/office/drawing/2014/main" id="{00000000-0008-0000-00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16</xdr:row>
          <xdr:rowOff>0</xdr:rowOff>
        </xdr:from>
        <xdr:to>
          <xdr:col>27</xdr:col>
          <xdr:colOff>104775</xdr:colOff>
          <xdr:row>18</xdr:row>
          <xdr:rowOff>0</xdr:rowOff>
        </xdr:to>
        <xdr:sp macro="" textlink="">
          <xdr:nvSpPr>
            <xdr:cNvPr id="57372" name="Check Box 28" hidden="1">
              <a:extLst>
                <a:ext uri="{63B3BB69-23CF-44E3-9099-C40C66FF867C}">
                  <a14:compatExt spid="_x0000_s57372"/>
                </a:ext>
                <a:ext uri="{FF2B5EF4-FFF2-40B4-BE49-F238E27FC236}">
                  <a16:creationId xmlns:a16="http://schemas.microsoft.com/office/drawing/2014/main" id="{00000000-0008-0000-0000-00001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xdr:row>
          <xdr:rowOff>0</xdr:rowOff>
        </xdr:from>
        <xdr:to>
          <xdr:col>27</xdr:col>
          <xdr:colOff>104775</xdr:colOff>
          <xdr:row>20</xdr:row>
          <xdr:rowOff>0</xdr:rowOff>
        </xdr:to>
        <xdr:sp macro="" textlink="">
          <xdr:nvSpPr>
            <xdr:cNvPr id="57373" name="Check Box 29" hidden="1">
              <a:extLst>
                <a:ext uri="{63B3BB69-23CF-44E3-9099-C40C66FF867C}">
                  <a14:compatExt spid="_x0000_s57373"/>
                </a:ext>
                <a:ext uri="{FF2B5EF4-FFF2-40B4-BE49-F238E27FC236}">
                  <a16:creationId xmlns:a16="http://schemas.microsoft.com/office/drawing/2014/main" id="{00000000-0008-0000-0000-00001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22</xdr:row>
          <xdr:rowOff>0</xdr:rowOff>
        </xdr:from>
        <xdr:to>
          <xdr:col>19</xdr:col>
          <xdr:colOff>104775</xdr:colOff>
          <xdr:row>24</xdr:row>
          <xdr:rowOff>0</xdr:rowOff>
        </xdr:to>
        <xdr:sp macro="" textlink="">
          <xdr:nvSpPr>
            <xdr:cNvPr id="57374" name="Check Box 30" hidden="1">
              <a:extLst>
                <a:ext uri="{63B3BB69-23CF-44E3-9099-C40C66FF867C}">
                  <a14:compatExt spid="_x0000_s57374"/>
                </a:ext>
                <a:ext uri="{FF2B5EF4-FFF2-40B4-BE49-F238E27FC236}">
                  <a16:creationId xmlns:a16="http://schemas.microsoft.com/office/drawing/2014/main" id="{00000000-0008-0000-0000-00001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0</xdr:rowOff>
        </xdr:from>
        <xdr:to>
          <xdr:col>19</xdr:col>
          <xdr:colOff>104775</xdr:colOff>
          <xdr:row>26</xdr:row>
          <xdr:rowOff>0</xdr:rowOff>
        </xdr:to>
        <xdr:sp macro="" textlink="">
          <xdr:nvSpPr>
            <xdr:cNvPr id="57375" name="Check Box 31" hidden="1">
              <a:extLst>
                <a:ext uri="{63B3BB69-23CF-44E3-9099-C40C66FF867C}">
                  <a14:compatExt spid="_x0000_s57375"/>
                </a:ext>
                <a:ext uri="{FF2B5EF4-FFF2-40B4-BE49-F238E27FC236}">
                  <a16:creationId xmlns:a16="http://schemas.microsoft.com/office/drawing/2014/main" id="{00000000-0008-0000-00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26</xdr:row>
          <xdr:rowOff>0</xdr:rowOff>
        </xdr:from>
        <xdr:to>
          <xdr:col>19</xdr:col>
          <xdr:colOff>104775</xdr:colOff>
          <xdr:row>28</xdr:row>
          <xdr:rowOff>0</xdr:rowOff>
        </xdr:to>
        <xdr:sp macro="" textlink="">
          <xdr:nvSpPr>
            <xdr:cNvPr id="57376" name="Check Box 32" hidden="1">
              <a:extLst>
                <a:ext uri="{63B3BB69-23CF-44E3-9099-C40C66FF867C}">
                  <a14:compatExt spid="_x0000_s57376"/>
                </a:ext>
                <a:ext uri="{FF2B5EF4-FFF2-40B4-BE49-F238E27FC236}">
                  <a16:creationId xmlns:a16="http://schemas.microsoft.com/office/drawing/2014/main" id="{00000000-0008-0000-00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4</xdr:row>
          <xdr:rowOff>0</xdr:rowOff>
        </xdr:from>
        <xdr:to>
          <xdr:col>27</xdr:col>
          <xdr:colOff>104775</xdr:colOff>
          <xdr:row>6</xdr:row>
          <xdr:rowOff>0</xdr:rowOff>
        </xdr:to>
        <xdr:sp macro="" textlink="">
          <xdr:nvSpPr>
            <xdr:cNvPr id="57377" name="Check Box 33" hidden="1">
              <a:extLst>
                <a:ext uri="{63B3BB69-23CF-44E3-9099-C40C66FF867C}">
                  <a14:compatExt spid="_x0000_s57377"/>
                </a:ext>
                <a:ext uri="{FF2B5EF4-FFF2-40B4-BE49-F238E27FC236}">
                  <a16:creationId xmlns:a16="http://schemas.microsoft.com/office/drawing/2014/main" id="{00000000-0008-0000-0000-00002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6</xdr:row>
          <xdr:rowOff>0</xdr:rowOff>
        </xdr:from>
        <xdr:to>
          <xdr:col>27</xdr:col>
          <xdr:colOff>104775</xdr:colOff>
          <xdr:row>8</xdr:row>
          <xdr:rowOff>0</xdr:rowOff>
        </xdr:to>
        <xdr:sp macro="" textlink="">
          <xdr:nvSpPr>
            <xdr:cNvPr id="57378" name="Check Box 34" hidden="1">
              <a:extLst>
                <a:ext uri="{63B3BB69-23CF-44E3-9099-C40C66FF867C}">
                  <a14:compatExt spid="_x0000_s57378"/>
                </a:ext>
                <a:ext uri="{FF2B5EF4-FFF2-40B4-BE49-F238E27FC236}">
                  <a16:creationId xmlns:a16="http://schemas.microsoft.com/office/drawing/2014/main" id="{00000000-0008-0000-00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8</xdr:row>
          <xdr:rowOff>0</xdr:rowOff>
        </xdr:from>
        <xdr:to>
          <xdr:col>27</xdr:col>
          <xdr:colOff>104775</xdr:colOff>
          <xdr:row>10</xdr:row>
          <xdr:rowOff>0</xdr:rowOff>
        </xdr:to>
        <xdr:sp macro="" textlink="">
          <xdr:nvSpPr>
            <xdr:cNvPr id="57379" name="Check Box 35" hidden="1">
              <a:extLst>
                <a:ext uri="{63B3BB69-23CF-44E3-9099-C40C66FF867C}">
                  <a14:compatExt spid="_x0000_s57379"/>
                </a:ext>
                <a:ext uri="{FF2B5EF4-FFF2-40B4-BE49-F238E27FC236}">
                  <a16:creationId xmlns:a16="http://schemas.microsoft.com/office/drawing/2014/main" id="{00000000-0008-0000-0000-00002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10</xdr:row>
          <xdr:rowOff>0</xdr:rowOff>
        </xdr:from>
        <xdr:to>
          <xdr:col>27</xdr:col>
          <xdr:colOff>104775</xdr:colOff>
          <xdr:row>12</xdr:row>
          <xdr:rowOff>0</xdr:rowOff>
        </xdr:to>
        <xdr:sp macro="" textlink="">
          <xdr:nvSpPr>
            <xdr:cNvPr id="57380" name="Check Box 36" hidden="1">
              <a:extLst>
                <a:ext uri="{63B3BB69-23CF-44E3-9099-C40C66FF867C}">
                  <a14:compatExt spid="_x0000_s57380"/>
                </a:ext>
                <a:ext uri="{FF2B5EF4-FFF2-40B4-BE49-F238E27FC236}">
                  <a16:creationId xmlns:a16="http://schemas.microsoft.com/office/drawing/2014/main" id="{00000000-0008-0000-0000-00002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22</xdr:row>
          <xdr:rowOff>0</xdr:rowOff>
        </xdr:from>
        <xdr:to>
          <xdr:col>27</xdr:col>
          <xdr:colOff>104775</xdr:colOff>
          <xdr:row>24</xdr:row>
          <xdr:rowOff>0</xdr:rowOff>
        </xdr:to>
        <xdr:sp macro="" textlink="">
          <xdr:nvSpPr>
            <xdr:cNvPr id="57381" name="Check Box 37" hidden="1">
              <a:extLst>
                <a:ext uri="{63B3BB69-23CF-44E3-9099-C40C66FF867C}">
                  <a14:compatExt spid="_x0000_s57381"/>
                </a:ext>
                <a:ext uri="{FF2B5EF4-FFF2-40B4-BE49-F238E27FC236}">
                  <a16:creationId xmlns:a16="http://schemas.microsoft.com/office/drawing/2014/main" id="{00000000-0008-0000-00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24</xdr:row>
          <xdr:rowOff>0</xdr:rowOff>
        </xdr:from>
        <xdr:to>
          <xdr:col>27</xdr:col>
          <xdr:colOff>104775</xdr:colOff>
          <xdr:row>26</xdr:row>
          <xdr:rowOff>0</xdr:rowOff>
        </xdr:to>
        <xdr:sp macro="" textlink="">
          <xdr:nvSpPr>
            <xdr:cNvPr id="57382" name="Check Box 38" hidden="1">
              <a:extLst>
                <a:ext uri="{63B3BB69-23CF-44E3-9099-C40C66FF867C}">
                  <a14:compatExt spid="_x0000_s57382"/>
                </a:ext>
                <a:ext uri="{FF2B5EF4-FFF2-40B4-BE49-F238E27FC236}">
                  <a16:creationId xmlns:a16="http://schemas.microsoft.com/office/drawing/2014/main" id="{00000000-0008-0000-00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26</xdr:row>
          <xdr:rowOff>0</xdr:rowOff>
        </xdr:from>
        <xdr:to>
          <xdr:col>27</xdr:col>
          <xdr:colOff>104775</xdr:colOff>
          <xdr:row>28</xdr:row>
          <xdr:rowOff>0</xdr:rowOff>
        </xdr:to>
        <xdr:sp macro="" textlink="">
          <xdr:nvSpPr>
            <xdr:cNvPr id="57383" name="Check Box 39" hidden="1">
              <a:extLst>
                <a:ext uri="{63B3BB69-23CF-44E3-9099-C40C66FF867C}">
                  <a14:compatExt spid="_x0000_s57383"/>
                </a:ext>
                <a:ext uri="{FF2B5EF4-FFF2-40B4-BE49-F238E27FC236}">
                  <a16:creationId xmlns:a16="http://schemas.microsoft.com/office/drawing/2014/main" id="{00000000-0008-0000-0000-00002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24</xdr:row>
          <xdr:rowOff>0</xdr:rowOff>
        </xdr:from>
        <xdr:to>
          <xdr:col>35</xdr:col>
          <xdr:colOff>104775</xdr:colOff>
          <xdr:row>26</xdr:row>
          <xdr:rowOff>0</xdr:rowOff>
        </xdr:to>
        <xdr:sp macro="" textlink="">
          <xdr:nvSpPr>
            <xdr:cNvPr id="57384" name="Check Box 40" hidden="1">
              <a:extLst>
                <a:ext uri="{63B3BB69-23CF-44E3-9099-C40C66FF867C}">
                  <a14:compatExt spid="_x0000_s57384"/>
                </a:ext>
                <a:ext uri="{FF2B5EF4-FFF2-40B4-BE49-F238E27FC236}">
                  <a16:creationId xmlns:a16="http://schemas.microsoft.com/office/drawing/2014/main" id="{00000000-0008-0000-0000-00002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0</xdr:rowOff>
        </xdr:from>
        <xdr:to>
          <xdr:col>11</xdr:col>
          <xdr:colOff>104775</xdr:colOff>
          <xdr:row>28</xdr:row>
          <xdr:rowOff>0</xdr:rowOff>
        </xdr:to>
        <xdr:sp macro="" textlink="">
          <xdr:nvSpPr>
            <xdr:cNvPr id="57385" name="Check Box 41" hidden="1">
              <a:extLst>
                <a:ext uri="{63B3BB69-23CF-44E3-9099-C40C66FF867C}">
                  <a14:compatExt spid="_x0000_s57385"/>
                </a:ext>
                <a:ext uri="{FF2B5EF4-FFF2-40B4-BE49-F238E27FC236}">
                  <a16:creationId xmlns:a16="http://schemas.microsoft.com/office/drawing/2014/main" id="{00000000-0008-0000-00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63</xdr:row>
          <xdr:rowOff>0</xdr:rowOff>
        </xdr:from>
        <xdr:to>
          <xdr:col>11</xdr:col>
          <xdr:colOff>104775</xdr:colOff>
          <xdr:row>65</xdr:row>
          <xdr:rowOff>0</xdr:rowOff>
        </xdr:to>
        <xdr:sp macro="" textlink="">
          <xdr:nvSpPr>
            <xdr:cNvPr id="57386" name="Check Box 42" hidden="1">
              <a:extLst>
                <a:ext uri="{63B3BB69-23CF-44E3-9099-C40C66FF867C}">
                  <a14:compatExt spid="_x0000_s57386"/>
                </a:ext>
                <a:ext uri="{FF2B5EF4-FFF2-40B4-BE49-F238E27FC236}">
                  <a16:creationId xmlns:a16="http://schemas.microsoft.com/office/drawing/2014/main" id="{00000000-0008-0000-00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63</xdr:row>
          <xdr:rowOff>0</xdr:rowOff>
        </xdr:from>
        <xdr:to>
          <xdr:col>16</xdr:col>
          <xdr:colOff>104775</xdr:colOff>
          <xdr:row>65</xdr:row>
          <xdr:rowOff>0</xdr:rowOff>
        </xdr:to>
        <xdr:sp macro="" textlink="">
          <xdr:nvSpPr>
            <xdr:cNvPr id="57387" name="Check Box 43" hidden="1">
              <a:extLst>
                <a:ext uri="{63B3BB69-23CF-44E3-9099-C40C66FF867C}">
                  <a14:compatExt spid="_x0000_s57387"/>
                </a:ext>
                <a:ext uri="{FF2B5EF4-FFF2-40B4-BE49-F238E27FC236}">
                  <a16:creationId xmlns:a16="http://schemas.microsoft.com/office/drawing/2014/main" id="{00000000-0008-0000-0000-00002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63</xdr:row>
          <xdr:rowOff>0</xdr:rowOff>
        </xdr:from>
        <xdr:to>
          <xdr:col>29</xdr:col>
          <xdr:colOff>104775</xdr:colOff>
          <xdr:row>65</xdr:row>
          <xdr:rowOff>0</xdr:rowOff>
        </xdr:to>
        <xdr:sp macro="" textlink="">
          <xdr:nvSpPr>
            <xdr:cNvPr id="57388" name="Check Box 44" hidden="1">
              <a:extLst>
                <a:ext uri="{63B3BB69-23CF-44E3-9099-C40C66FF867C}">
                  <a14:compatExt spid="_x0000_s57388"/>
                </a:ext>
                <a:ext uri="{FF2B5EF4-FFF2-40B4-BE49-F238E27FC236}">
                  <a16:creationId xmlns:a16="http://schemas.microsoft.com/office/drawing/2014/main" id="{00000000-0008-0000-0000-00002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63</xdr:row>
          <xdr:rowOff>0</xdr:rowOff>
        </xdr:from>
        <xdr:to>
          <xdr:col>34</xdr:col>
          <xdr:colOff>104775</xdr:colOff>
          <xdr:row>65</xdr:row>
          <xdr:rowOff>0</xdr:rowOff>
        </xdr:to>
        <xdr:sp macro="" textlink="">
          <xdr:nvSpPr>
            <xdr:cNvPr id="57389" name="Check Box 45" hidden="1">
              <a:extLst>
                <a:ext uri="{63B3BB69-23CF-44E3-9099-C40C66FF867C}">
                  <a14:compatExt spid="_x0000_s57389"/>
                </a:ext>
                <a:ext uri="{FF2B5EF4-FFF2-40B4-BE49-F238E27FC236}">
                  <a16:creationId xmlns:a16="http://schemas.microsoft.com/office/drawing/2014/main" id="{00000000-0008-0000-00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102</xdr:row>
          <xdr:rowOff>0</xdr:rowOff>
        </xdr:from>
        <xdr:to>
          <xdr:col>11</xdr:col>
          <xdr:colOff>104775</xdr:colOff>
          <xdr:row>104</xdr:row>
          <xdr:rowOff>0</xdr:rowOff>
        </xdr:to>
        <xdr:sp macro="" textlink="">
          <xdr:nvSpPr>
            <xdr:cNvPr id="57390" name="Check Box 46" hidden="1">
              <a:extLst>
                <a:ext uri="{63B3BB69-23CF-44E3-9099-C40C66FF867C}">
                  <a14:compatExt spid="_x0000_s57390"/>
                </a:ext>
                <a:ext uri="{FF2B5EF4-FFF2-40B4-BE49-F238E27FC236}">
                  <a16:creationId xmlns:a16="http://schemas.microsoft.com/office/drawing/2014/main" id="{00000000-0008-0000-00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104</xdr:row>
          <xdr:rowOff>0</xdr:rowOff>
        </xdr:from>
        <xdr:to>
          <xdr:col>11</xdr:col>
          <xdr:colOff>104775</xdr:colOff>
          <xdr:row>106</xdr:row>
          <xdr:rowOff>0</xdr:rowOff>
        </xdr:to>
        <xdr:sp macro="" textlink="">
          <xdr:nvSpPr>
            <xdr:cNvPr id="57391" name="Check Box 47" hidden="1">
              <a:extLst>
                <a:ext uri="{63B3BB69-23CF-44E3-9099-C40C66FF867C}">
                  <a14:compatExt spid="_x0000_s57391"/>
                </a:ext>
                <a:ext uri="{FF2B5EF4-FFF2-40B4-BE49-F238E27FC236}">
                  <a16:creationId xmlns:a16="http://schemas.microsoft.com/office/drawing/2014/main" id="{00000000-0008-0000-0000-00002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106</xdr:row>
          <xdr:rowOff>0</xdr:rowOff>
        </xdr:from>
        <xdr:to>
          <xdr:col>11</xdr:col>
          <xdr:colOff>104775</xdr:colOff>
          <xdr:row>108</xdr:row>
          <xdr:rowOff>0</xdr:rowOff>
        </xdr:to>
        <xdr:sp macro="" textlink="">
          <xdr:nvSpPr>
            <xdr:cNvPr id="57392" name="Check Box 48" hidden="1">
              <a:extLst>
                <a:ext uri="{63B3BB69-23CF-44E3-9099-C40C66FF867C}">
                  <a14:compatExt spid="_x0000_s57392"/>
                </a:ext>
                <a:ext uri="{FF2B5EF4-FFF2-40B4-BE49-F238E27FC236}">
                  <a16:creationId xmlns:a16="http://schemas.microsoft.com/office/drawing/2014/main" id="{00000000-0008-0000-0000-00003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102</xdr:row>
          <xdr:rowOff>0</xdr:rowOff>
        </xdr:from>
        <xdr:to>
          <xdr:col>16</xdr:col>
          <xdr:colOff>104775</xdr:colOff>
          <xdr:row>104</xdr:row>
          <xdr:rowOff>0</xdr:rowOff>
        </xdr:to>
        <xdr:sp macro="" textlink="">
          <xdr:nvSpPr>
            <xdr:cNvPr id="57393" name="Check Box 49" hidden="1">
              <a:extLst>
                <a:ext uri="{63B3BB69-23CF-44E3-9099-C40C66FF867C}">
                  <a14:compatExt spid="_x0000_s57393"/>
                </a:ext>
                <a:ext uri="{FF2B5EF4-FFF2-40B4-BE49-F238E27FC236}">
                  <a16:creationId xmlns:a16="http://schemas.microsoft.com/office/drawing/2014/main" id="{00000000-0008-0000-0000-00003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104</xdr:row>
          <xdr:rowOff>0</xdr:rowOff>
        </xdr:from>
        <xdr:to>
          <xdr:col>16</xdr:col>
          <xdr:colOff>104775</xdr:colOff>
          <xdr:row>106</xdr:row>
          <xdr:rowOff>0</xdr:rowOff>
        </xdr:to>
        <xdr:sp macro="" textlink="">
          <xdr:nvSpPr>
            <xdr:cNvPr id="57394" name="Check Box 50" hidden="1">
              <a:extLst>
                <a:ext uri="{63B3BB69-23CF-44E3-9099-C40C66FF867C}">
                  <a14:compatExt spid="_x0000_s57394"/>
                </a:ext>
                <a:ext uri="{FF2B5EF4-FFF2-40B4-BE49-F238E27FC236}">
                  <a16:creationId xmlns:a16="http://schemas.microsoft.com/office/drawing/2014/main" id="{00000000-0008-0000-0000-00003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106</xdr:row>
          <xdr:rowOff>0</xdr:rowOff>
        </xdr:from>
        <xdr:to>
          <xdr:col>16</xdr:col>
          <xdr:colOff>104775</xdr:colOff>
          <xdr:row>108</xdr:row>
          <xdr:rowOff>0</xdr:rowOff>
        </xdr:to>
        <xdr:sp macro="" textlink="">
          <xdr:nvSpPr>
            <xdr:cNvPr id="57395" name="Check Box 51" hidden="1">
              <a:extLst>
                <a:ext uri="{63B3BB69-23CF-44E3-9099-C40C66FF867C}">
                  <a14:compatExt spid="_x0000_s57395"/>
                </a:ext>
                <a:ext uri="{FF2B5EF4-FFF2-40B4-BE49-F238E27FC236}">
                  <a16:creationId xmlns:a16="http://schemas.microsoft.com/office/drawing/2014/main" id="{00000000-0008-0000-0000-00003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xdr:row>
          <xdr:rowOff>28575</xdr:rowOff>
        </xdr:from>
        <xdr:to>
          <xdr:col>19</xdr:col>
          <xdr:colOff>104775</xdr:colOff>
          <xdr:row>4</xdr:row>
          <xdr:rowOff>0</xdr:rowOff>
        </xdr:to>
        <xdr:sp macro="" textlink="">
          <xdr:nvSpPr>
            <xdr:cNvPr id="57434" name="Check Box 90" hidden="1">
              <a:extLst>
                <a:ext uri="{63B3BB69-23CF-44E3-9099-C40C66FF867C}">
                  <a14:compatExt spid="_x0000_s57434"/>
                </a:ext>
                <a:ext uri="{FF2B5EF4-FFF2-40B4-BE49-F238E27FC236}">
                  <a16:creationId xmlns:a16="http://schemas.microsoft.com/office/drawing/2014/main" id="{00000000-0008-0000-0000-00005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12</xdr:row>
          <xdr:rowOff>0</xdr:rowOff>
        </xdr:from>
        <xdr:to>
          <xdr:col>11</xdr:col>
          <xdr:colOff>104775</xdr:colOff>
          <xdr:row>14</xdr:row>
          <xdr:rowOff>0</xdr:rowOff>
        </xdr:to>
        <xdr:sp macro="" textlink="">
          <xdr:nvSpPr>
            <xdr:cNvPr id="57435" name="Check Box 91" hidden="1">
              <a:extLst>
                <a:ext uri="{63B3BB69-23CF-44E3-9099-C40C66FF867C}">
                  <a14:compatExt spid="_x0000_s57435"/>
                </a:ext>
                <a:ext uri="{FF2B5EF4-FFF2-40B4-BE49-F238E27FC236}">
                  <a16:creationId xmlns:a16="http://schemas.microsoft.com/office/drawing/2014/main" id="{00000000-0008-0000-0000-00005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0</xdr:rowOff>
        </xdr:from>
        <xdr:to>
          <xdr:col>11</xdr:col>
          <xdr:colOff>104775</xdr:colOff>
          <xdr:row>16</xdr:row>
          <xdr:rowOff>0</xdr:rowOff>
        </xdr:to>
        <xdr:sp macro="" textlink="">
          <xdr:nvSpPr>
            <xdr:cNvPr id="57436" name="Check Box 92" hidden="1">
              <a:extLst>
                <a:ext uri="{63B3BB69-23CF-44E3-9099-C40C66FF867C}">
                  <a14:compatExt spid="_x0000_s57436"/>
                </a:ext>
                <a:ext uri="{FF2B5EF4-FFF2-40B4-BE49-F238E27FC236}">
                  <a16:creationId xmlns:a16="http://schemas.microsoft.com/office/drawing/2014/main" id="{00000000-0008-0000-0000-00005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0</xdr:rowOff>
        </xdr:from>
        <xdr:to>
          <xdr:col>11</xdr:col>
          <xdr:colOff>104775</xdr:colOff>
          <xdr:row>16</xdr:row>
          <xdr:rowOff>0</xdr:rowOff>
        </xdr:to>
        <xdr:sp macro="" textlink="">
          <xdr:nvSpPr>
            <xdr:cNvPr id="57437" name="Check Box 93" hidden="1">
              <a:extLst>
                <a:ext uri="{63B3BB69-23CF-44E3-9099-C40C66FF867C}">
                  <a14:compatExt spid="_x0000_s57437"/>
                </a:ext>
                <a:ext uri="{FF2B5EF4-FFF2-40B4-BE49-F238E27FC236}">
                  <a16:creationId xmlns:a16="http://schemas.microsoft.com/office/drawing/2014/main" id="{00000000-0008-0000-0000-00005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0</xdr:rowOff>
        </xdr:from>
        <xdr:to>
          <xdr:col>11</xdr:col>
          <xdr:colOff>104775</xdr:colOff>
          <xdr:row>18</xdr:row>
          <xdr:rowOff>0</xdr:rowOff>
        </xdr:to>
        <xdr:sp macro="" textlink="">
          <xdr:nvSpPr>
            <xdr:cNvPr id="57438" name="Check Box 94" hidden="1">
              <a:extLst>
                <a:ext uri="{63B3BB69-23CF-44E3-9099-C40C66FF867C}">
                  <a14:compatExt spid="_x0000_s57438"/>
                </a:ext>
                <a:ext uri="{FF2B5EF4-FFF2-40B4-BE49-F238E27FC236}">
                  <a16:creationId xmlns:a16="http://schemas.microsoft.com/office/drawing/2014/main" id="{00000000-0008-0000-0000-00005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0</xdr:rowOff>
        </xdr:from>
        <xdr:to>
          <xdr:col>11</xdr:col>
          <xdr:colOff>104775</xdr:colOff>
          <xdr:row>20</xdr:row>
          <xdr:rowOff>0</xdr:rowOff>
        </xdr:to>
        <xdr:sp macro="" textlink="">
          <xdr:nvSpPr>
            <xdr:cNvPr id="57439" name="Check Box 95" hidden="1">
              <a:extLst>
                <a:ext uri="{63B3BB69-23CF-44E3-9099-C40C66FF867C}">
                  <a14:compatExt spid="_x0000_s57439"/>
                </a:ext>
                <a:ext uri="{FF2B5EF4-FFF2-40B4-BE49-F238E27FC236}">
                  <a16:creationId xmlns:a16="http://schemas.microsoft.com/office/drawing/2014/main" id="{00000000-0008-0000-0000-00005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104774</xdr:colOff>
      <xdr:row>50</xdr:row>
      <xdr:rowOff>133349</xdr:rowOff>
    </xdr:from>
    <xdr:to>
      <xdr:col>70</xdr:col>
      <xdr:colOff>85724</xdr:colOff>
      <xdr:row>53</xdr:row>
      <xdr:rowOff>57150</xdr:rowOff>
    </xdr:to>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7286624" y="10401299"/>
          <a:ext cx="3543300" cy="666751"/>
        </a:xfrm>
        <a:prstGeom prst="rect">
          <a:avLst/>
        </a:prstGeom>
        <a:solidFill>
          <a:srgbClr val="00B0F0"/>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chemeClr val="bg1"/>
              </a:solidFill>
            </a:rPr>
            <a:t>水色セルは、「（６）農業粗収入・売上等」から</a:t>
          </a:r>
          <a:r>
            <a:rPr kumimoji="1" lang="ja-JP" altLang="en-US" sz="1050" b="1" u="sng">
              <a:solidFill>
                <a:schemeClr val="bg1"/>
              </a:solidFill>
            </a:rPr>
            <a:t>自動転記</a:t>
          </a:r>
          <a:r>
            <a:rPr kumimoji="1" lang="ja-JP" altLang="en-US" sz="1050" b="1">
              <a:solidFill>
                <a:schemeClr val="bg1"/>
              </a:solidFill>
            </a:rPr>
            <a:t>（白色セルは別途聞き取りが必要）</a:t>
          </a:r>
          <a:endParaRPr kumimoji="1" lang="en-US" altLang="ja-JP" sz="105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1">
              <a:solidFill>
                <a:schemeClr val="bg1"/>
              </a:solidFill>
              <a:effectLst/>
              <a:latin typeface="+mn-lt"/>
              <a:ea typeface="+mn-ea"/>
              <a:cs typeface="+mn-cs"/>
            </a:rPr>
            <a:t>※</a:t>
          </a:r>
          <a:r>
            <a:rPr kumimoji="1" lang="ja-JP" altLang="ja-JP" sz="1000" b="1">
              <a:solidFill>
                <a:schemeClr val="bg1"/>
              </a:solidFill>
              <a:effectLst/>
              <a:latin typeface="+mn-lt"/>
              <a:ea typeface="+mn-ea"/>
              <a:cs typeface="+mn-cs"/>
            </a:rPr>
            <a:t>提出時には本テキストボックスは削除してください</a:t>
          </a:r>
          <a:endParaRPr lang="ja-JP" altLang="ja-JP" sz="900">
            <a:solidFill>
              <a:schemeClr val="bg1"/>
            </a:solidFill>
            <a:effectLst/>
          </a:endParaRPr>
        </a:p>
        <a:p>
          <a:endParaRPr kumimoji="1" lang="ja-JP" altLang="en-US" sz="1050" b="1">
            <a:solidFill>
              <a:schemeClr val="bg1"/>
            </a:solidFill>
          </a:endParaRPr>
        </a:p>
      </xdr:txBody>
    </xdr:sp>
    <xdr:clientData/>
  </xdr:twoCellAnchor>
  <xdr:twoCellAnchor>
    <xdr:from>
      <xdr:col>26</xdr:col>
      <xdr:colOff>142875</xdr:colOff>
      <xdr:row>106</xdr:row>
      <xdr:rowOff>180975</xdr:rowOff>
    </xdr:from>
    <xdr:to>
      <xdr:col>28</xdr:col>
      <xdr:colOff>142875</xdr:colOff>
      <xdr:row>107</xdr:row>
      <xdr:rowOff>114300</xdr:rowOff>
    </xdr:to>
    <xdr:sp macro="" textlink="">
      <xdr:nvSpPr>
        <xdr:cNvPr id="111" name="楕円 110">
          <a:extLst>
            <a:ext uri="{FF2B5EF4-FFF2-40B4-BE49-F238E27FC236}">
              <a16:creationId xmlns:a16="http://schemas.microsoft.com/office/drawing/2014/main" id="{00000000-0008-0000-0100-00006F000000}"/>
            </a:ext>
          </a:extLst>
        </xdr:cNvPr>
        <xdr:cNvSpPr/>
      </xdr:nvSpPr>
      <xdr:spPr>
        <a:xfrm>
          <a:off x="4248150" y="45024675"/>
          <a:ext cx="323850" cy="123825"/>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105</xdr:row>
      <xdr:rowOff>0</xdr:rowOff>
    </xdr:from>
    <xdr:to>
      <xdr:col>28</xdr:col>
      <xdr:colOff>152400</xdr:colOff>
      <xdr:row>105</xdr:row>
      <xdr:rowOff>123825</xdr:rowOff>
    </xdr:to>
    <xdr:sp macro="" textlink="">
      <xdr:nvSpPr>
        <xdr:cNvPr id="112" name="楕円 111">
          <a:extLst>
            <a:ext uri="{FF2B5EF4-FFF2-40B4-BE49-F238E27FC236}">
              <a16:creationId xmlns:a16="http://schemas.microsoft.com/office/drawing/2014/main" id="{00000000-0008-0000-0100-000070000000}"/>
            </a:ext>
          </a:extLst>
        </xdr:cNvPr>
        <xdr:cNvSpPr/>
      </xdr:nvSpPr>
      <xdr:spPr>
        <a:xfrm>
          <a:off x="4257675" y="44653200"/>
          <a:ext cx="323850" cy="123825"/>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65</xdr:row>
          <xdr:rowOff>0</xdr:rowOff>
        </xdr:from>
        <xdr:to>
          <xdr:col>11</xdr:col>
          <xdr:colOff>104775</xdr:colOff>
          <xdr:row>67</xdr:row>
          <xdr:rowOff>0</xdr:rowOff>
        </xdr:to>
        <xdr:sp macro="" textlink="">
          <xdr:nvSpPr>
            <xdr:cNvPr id="57453" name="Check Box 109" hidden="1">
              <a:extLst>
                <a:ext uri="{63B3BB69-23CF-44E3-9099-C40C66FF867C}">
                  <a14:compatExt spid="_x0000_s57453"/>
                </a:ext>
                <a:ext uri="{FF2B5EF4-FFF2-40B4-BE49-F238E27FC236}">
                  <a16:creationId xmlns:a16="http://schemas.microsoft.com/office/drawing/2014/main" id="{00000000-0008-0000-0000-00006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65</xdr:row>
          <xdr:rowOff>0</xdr:rowOff>
        </xdr:from>
        <xdr:to>
          <xdr:col>18</xdr:col>
          <xdr:colOff>104775</xdr:colOff>
          <xdr:row>67</xdr:row>
          <xdr:rowOff>0</xdr:rowOff>
        </xdr:to>
        <xdr:sp macro="" textlink="">
          <xdr:nvSpPr>
            <xdr:cNvPr id="57454" name="Check Box 110" hidden="1">
              <a:extLst>
                <a:ext uri="{63B3BB69-23CF-44E3-9099-C40C66FF867C}">
                  <a14:compatExt spid="_x0000_s57454"/>
                </a:ext>
                <a:ext uri="{FF2B5EF4-FFF2-40B4-BE49-F238E27FC236}">
                  <a16:creationId xmlns:a16="http://schemas.microsoft.com/office/drawing/2014/main" id="{00000000-0008-0000-0000-00006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65</xdr:row>
          <xdr:rowOff>0</xdr:rowOff>
        </xdr:from>
        <xdr:to>
          <xdr:col>26</xdr:col>
          <xdr:colOff>104775</xdr:colOff>
          <xdr:row>67</xdr:row>
          <xdr:rowOff>0</xdr:rowOff>
        </xdr:to>
        <xdr:sp macro="" textlink="">
          <xdr:nvSpPr>
            <xdr:cNvPr id="57455" name="Check Box 111" hidden="1">
              <a:extLst>
                <a:ext uri="{63B3BB69-23CF-44E3-9099-C40C66FF867C}">
                  <a14:compatExt spid="_x0000_s57455"/>
                </a:ext>
                <a:ext uri="{FF2B5EF4-FFF2-40B4-BE49-F238E27FC236}">
                  <a16:creationId xmlns:a16="http://schemas.microsoft.com/office/drawing/2014/main" id="{00000000-0008-0000-0000-00006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65</xdr:row>
          <xdr:rowOff>0</xdr:rowOff>
        </xdr:from>
        <xdr:to>
          <xdr:col>33</xdr:col>
          <xdr:colOff>104775</xdr:colOff>
          <xdr:row>67</xdr:row>
          <xdr:rowOff>0</xdr:rowOff>
        </xdr:to>
        <xdr:sp macro="" textlink="">
          <xdr:nvSpPr>
            <xdr:cNvPr id="57456" name="Check Box 112" hidden="1">
              <a:extLst>
                <a:ext uri="{63B3BB69-23CF-44E3-9099-C40C66FF867C}">
                  <a14:compatExt spid="_x0000_s57456"/>
                </a:ext>
                <a:ext uri="{FF2B5EF4-FFF2-40B4-BE49-F238E27FC236}">
                  <a16:creationId xmlns:a16="http://schemas.microsoft.com/office/drawing/2014/main" id="{00000000-0008-0000-0000-00007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67</xdr:row>
          <xdr:rowOff>0</xdr:rowOff>
        </xdr:from>
        <xdr:to>
          <xdr:col>11</xdr:col>
          <xdr:colOff>104775</xdr:colOff>
          <xdr:row>69</xdr:row>
          <xdr:rowOff>0</xdr:rowOff>
        </xdr:to>
        <xdr:sp macro="" textlink="">
          <xdr:nvSpPr>
            <xdr:cNvPr id="57457" name="Check Box 113" hidden="1">
              <a:extLst>
                <a:ext uri="{63B3BB69-23CF-44E3-9099-C40C66FF867C}">
                  <a14:compatExt spid="_x0000_s57457"/>
                </a:ext>
                <a:ext uri="{FF2B5EF4-FFF2-40B4-BE49-F238E27FC236}">
                  <a16:creationId xmlns:a16="http://schemas.microsoft.com/office/drawing/2014/main" id="{00000000-0008-0000-0000-00007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67</xdr:row>
          <xdr:rowOff>0</xdr:rowOff>
        </xdr:from>
        <xdr:to>
          <xdr:col>18</xdr:col>
          <xdr:colOff>104775</xdr:colOff>
          <xdr:row>69</xdr:row>
          <xdr:rowOff>0</xdr:rowOff>
        </xdr:to>
        <xdr:sp macro="" textlink="">
          <xdr:nvSpPr>
            <xdr:cNvPr id="57458" name="Check Box 114" hidden="1">
              <a:extLst>
                <a:ext uri="{63B3BB69-23CF-44E3-9099-C40C66FF867C}">
                  <a14:compatExt spid="_x0000_s57458"/>
                </a:ext>
                <a:ext uri="{FF2B5EF4-FFF2-40B4-BE49-F238E27FC236}">
                  <a16:creationId xmlns:a16="http://schemas.microsoft.com/office/drawing/2014/main" id="{00000000-0008-0000-0000-00007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67</xdr:row>
          <xdr:rowOff>0</xdr:rowOff>
        </xdr:from>
        <xdr:to>
          <xdr:col>26</xdr:col>
          <xdr:colOff>104775</xdr:colOff>
          <xdr:row>69</xdr:row>
          <xdr:rowOff>0</xdr:rowOff>
        </xdr:to>
        <xdr:sp macro="" textlink="">
          <xdr:nvSpPr>
            <xdr:cNvPr id="57459" name="Check Box 115" hidden="1">
              <a:extLst>
                <a:ext uri="{63B3BB69-23CF-44E3-9099-C40C66FF867C}">
                  <a14:compatExt spid="_x0000_s57459"/>
                </a:ext>
                <a:ext uri="{FF2B5EF4-FFF2-40B4-BE49-F238E27FC236}">
                  <a16:creationId xmlns:a16="http://schemas.microsoft.com/office/drawing/2014/main" id="{00000000-0008-0000-0000-00007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67</xdr:row>
          <xdr:rowOff>0</xdr:rowOff>
        </xdr:from>
        <xdr:to>
          <xdr:col>33</xdr:col>
          <xdr:colOff>104775</xdr:colOff>
          <xdr:row>69</xdr:row>
          <xdr:rowOff>0</xdr:rowOff>
        </xdr:to>
        <xdr:sp macro="" textlink="">
          <xdr:nvSpPr>
            <xdr:cNvPr id="57460" name="Check Box 116" hidden="1">
              <a:extLst>
                <a:ext uri="{63B3BB69-23CF-44E3-9099-C40C66FF867C}">
                  <a14:compatExt spid="_x0000_s57460"/>
                </a:ext>
                <a:ext uri="{FF2B5EF4-FFF2-40B4-BE49-F238E27FC236}">
                  <a16:creationId xmlns:a16="http://schemas.microsoft.com/office/drawing/2014/main" id="{00000000-0008-0000-0000-00007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47625</xdr:colOff>
      <xdr:row>1</xdr:row>
      <xdr:rowOff>133350</xdr:rowOff>
    </xdr:from>
    <xdr:to>
      <xdr:col>2</xdr:col>
      <xdr:colOff>85725</xdr:colOff>
      <xdr:row>4</xdr:row>
      <xdr:rowOff>47625</xdr:rowOff>
    </xdr:to>
    <xdr:sp macro="" textlink="">
      <xdr:nvSpPr>
        <xdr:cNvPr id="2" name="乗算記号 1">
          <a:extLst>
            <a:ext uri="{FF2B5EF4-FFF2-40B4-BE49-F238E27FC236}">
              <a16:creationId xmlns:a16="http://schemas.microsoft.com/office/drawing/2014/main" id="{AC5C83B7-DFD9-50CE-FADB-FAF1C7BEF07E}"/>
            </a:ext>
          </a:extLst>
        </xdr:cNvPr>
        <xdr:cNvSpPr/>
      </xdr:nvSpPr>
      <xdr:spPr>
        <a:xfrm>
          <a:off x="47625" y="39052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xdr:row>
      <xdr:rowOff>180975</xdr:rowOff>
    </xdr:from>
    <xdr:to>
      <xdr:col>2</xdr:col>
      <xdr:colOff>85725</xdr:colOff>
      <xdr:row>13</xdr:row>
      <xdr:rowOff>38100</xdr:rowOff>
    </xdr:to>
    <xdr:sp macro="" textlink="">
      <xdr:nvSpPr>
        <xdr:cNvPr id="3" name="乗算記号 2">
          <a:extLst>
            <a:ext uri="{FF2B5EF4-FFF2-40B4-BE49-F238E27FC236}">
              <a16:creationId xmlns:a16="http://schemas.microsoft.com/office/drawing/2014/main" id="{7D550A20-7294-4F42-8197-6D9709219E18}"/>
            </a:ext>
          </a:extLst>
        </xdr:cNvPr>
        <xdr:cNvSpPr/>
      </xdr:nvSpPr>
      <xdr:spPr>
        <a:xfrm>
          <a:off x="47625" y="20955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19</xdr:row>
      <xdr:rowOff>180975</xdr:rowOff>
    </xdr:from>
    <xdr:to>
      <xdr:col>2</xdr:col>
      <xdr:colOff>85725</xdr:colOff>
      <xdr:row>22</xdr:row>
      <xdr:rowOff>38100</xdr:rowOff>
    </xdr:to>
    <xdr:sp macro="" textlink="">
      <xdr:nvSpPr>
        <xdr:cNvPr id="4" name="乗算記号 3">
          <a:extLst>
            <a:ext uri="{FF2B5EF4-FFF2-40B4-BE49-F238E27FC236}">
              <a16:creationId xmlns:a16="http://schemas.microsoft.com/office/drawing/2014/main" id="{BCB3895E-0609-44E4-8257-F541415480DF}"/>
            </a:ext>
          </a:extLst>
        </xdr:cNvPr>
        <xdr:cNvSpPr/>
      </xdr:nvSpPr>
      <xdr:spPr>
        <a:xfrm>
          <a:off x="47625" y="3810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21</xdr:row>
      <xdr:rowOff>180975</xdr:rowOff>
    </xdr:from>
    <xdr:to>
      <xdr:col>2</xdr:col>
      <xdr:colOff>85725</xdr:colOff>
      <xdr:row>24</xdr:row>
      <xdr:rowOff>38100</xdr:rowOff>
    </xdr:to>
    <xdr:sp macro="" textlink="">
      <xdr:nvSpPr>
        <xdr:cNvPr id="5" name="乗算記号 4">
          <a:extLst>
            <a:ext uri="{FF2B5EF4-FFF2-40B4-BE49-F238E27FC236}">
              <a16:creationId xmlns:a16="http://schemas.microsoft.com/office/drawing/2014/main" id="{405A8766-CE62-46B8-9313-E42A4B4E70F8}"/>
            </a:ext>
          </a:extLst>
        </xdr:cNvPr>
        <xdr:cNvSpPr/>
      </xdr:nvSpPr>
      <xdr:spPr>
        <a:xfrm>
          <a:off x="47625" y="4191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23</xdr:row>
      <xdr:rowOff>180975</xdr:rowOff>
    </xdr:from>
    <xdr:to>
      <xdr:col>2</xdr:col>
      <xdr:colOff>85725</xdr:colOff>
      <xdr:row>26</xdr:row>
      <xdr:rowOff>38100</xdr:rowOff>
    </xdr:to>
    <xdr:sp macro="" textlink="">
      <xdr:nvSpPr>
        <xdr:cNvPr id="6" name="乗算記号 5">
          <a:extLst>
            <a:ext uri="{FF2B5EF4-FFF2-40B4-BE49-F238E27FC236}">
              <a16:creationId xmlns:a16="http://schemas.microsoft.com/office/drawing/2014/main" id="{79724EF5-4E6C-4BC4-8768-35C4EE9E4B81}"/>
            </a:ext>
          </a:extLst>
        </xdr:cNvPr>
        <xdr:cNvSpPr/>
      </xdr:nvSpPr>
      <xdr:spPr>
        <a:xfrm>
          <a:off x="47625" y="4572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25</xdr:row>
      <xdr:rowOff>180975</xdr:rowOff>
    </xdr:from>
    <xdr:to>
      <xdr:col>2</xdr:col>
      <xdr:colOff>85725</xdr:colOff>
      <xdr:row>28</xdr:row>
      <xdr:rowOff>38100</xdr:rowOff>
    </xdr:to>
    <xdr:sp macro="" textlink="">
      <xdr:nvSpPr>
        <xdr:cNvPr id="7" name="乗算記号 6">
          <a:extLst>
            <a:ext uri="{FF2B5EF4-FFF2-40B4-BE49-F238E27FC236}">
              <a16:creationId xmlns:a16="http://schemas.microsoft.com/office/drawing/2014/main" id="{295281D1-C474-4E5E-8AD9-4494A85286E1}"/>
            </a:ext>
          </a:extLst>
        </xdr:cNvPr>
        <xdr:cNvSpPr/>
      </xdr:nvSpPr>
      <xdr:spPr>
        <a:xfrm>
          <a:off x="47625" y="4953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27</xdr:row>
      <xdr:rowOff>180975</xdr:rowOff>
    </xdr:from>
    <xdr:to>
      <xdr:col>2</xdr:col>
      <xdr:colOff>85725</xdr:colOff>
      <xdr:row>30</xdr:row>
      <xdr:rowOff>38100</xdr:rowOff>
    </xdr:to>
    <xdr:sp macro="" textlink="">
      <xdr:nvSpPr>
        <xdr:cNvPr id="8" name="乗算記号 7">
          <a:extLst>
            <a:ext uri="{FF2B5EF4-FFF2-40B4-BE49-F238E27FC236}">
              <a16:creationId xmlns:a16="http://schemas.microsoft.com/office/drawing/2014/main" id="{911A3795-97AD-4A1D-81EA-A445737842D1}"/>
            </a:ext>
          </a:extLst>
        </xdr:cNvPr>
        <xdr:cNvSpPr/>
      </xdr:nvSpPr>
      <xdr:spPr>
        <a:xfrm>
          <a:off x="47625" y="5334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29</xdr:row>
      <xdr:rowOff>180975</xdr:rowOff>
    </xdr:from>
    <xdr:to>
      <xdr:col>2</xdr:col>
      <xdr:colOff>85725</xdr:colOff>
      <xdr:row>32</xdr:row>
      <xdr:rowOff>38100</xdr:rowOff>
    </xdr:to>
    <xdr:sp macro="" textlink="">
      <xdr:nvSpPr>
        <xdr:cNvPr id="9" name="乗算記号 8">
          <a:extLst>
            <a:ext uri="{FF2B5EF4-FFF2-40B4-BE49-F238E27FC236}">
              <a16:creationId xmlns:a16="http://schemas.microsoft.com/office/drawing/2014/main" id="{1110CE30-E98B-40BA-9653-A5FE309881C8}"/>
            </a:ext>
          </a:extLst>
        </xdr:cNvPr>
        <xdr:cNvSpPr/>
      </xdr:nvSpPr>
      <xdr:spPr>
        <a:xfrm>
          <a:off x="47625" y="5715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52</xdr:row>
      <xdr:rowOff>161925</xdr:rowOff>
    </xdr:from>
    <xdr:to>
      <xdr:col>2</xdr:col>
      <xdr:colOff>85725</xdr:colOff>
      <xdr:row>54</xdr:row>
      <xdr:rowOff>76200</xdr:rowOff>
    </xdr:to>
    <xdr:sp macro="" textlink="">
      <xdr:nvSpPr>
        <xdr:cNvPr id="11" name="乗算記号 10">
          <a:extLst>
            <a:ext uri="{FF2B5EF4-FFF2-40B4-BE49-F238E27FC236}">
              <a16:creationId xmlns:a16="http://schemas.microsoft.com/office/drawing/2014/main" id="{91A37F76-3F3E-4EAD-99FB-50C639119286}"/>
            </a:ext>
          </a:extLst>
        </xdr:cNvPr>
        <xdr:cNvSpPr/>
      </xdr:nvSpPr>
      <xdr:spPr>
        <a:xfrm>
          <a:off x="47625" y="1100137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62</xdr:row>
      <xdr:rowOff>123825</xdr:rowOff>
    </xdr:from>
    <xdr:to>
      <xdr:col>2</xdr:col>
      <xdr:colOff>85725</xdr:colOff>
      <xdr:row>65</xdr:row>
      <xdr:rowOff>9525</xdr:rowOff>
    </xdr:to>
    <xdr:sp macro="" textlink="">
      <xdr:nvSpPr>
        <xdr:cNvPr id="12" name="乗算記号 11">
          <a:extLst>
            <a:ext uri="{FF2B5EF4-FFF2-40B4-BE49-F238E27FC236}">
              <a16:creationId xmlns:a16="http://schemas.microsoft.com/office/drawing/2014/main" id="{F44DDC62-34B3-4BDD-8843-4778F263DD33}"/>
            </a:ext>
          </a:extLst>
        </xdr:cNvPr>
        <xdr:cNvSpPr/>
      </xdr:nvSpPr>
      <xdr:spPr>
        <a:xfrm>
          <a:off x="47625" y="1323975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70</xdr:row>
      <xdr:rowOff>95250</xdr:rowOff>
    </xdr:from>
    <xdr:to>
      <xdr:col>2</xdr:col>
      <xdr:colOff>85725</xdr:colOff>
      <xdr:row>72</xdr:row>
      <xdr:rowOff>19050</xdr:rowOff>
    </xdr:to>
    <xdr:sp macro="" textlink="">
      <xdr:nvSpPr>
        <xdr:cNvPr id="14" name="乗算記号 13">
          <a:extLst>
            <a:ext uri="{FF2B5EF4-FFF2-40B4-BE49-F238E27FC236}">
              <a16:creationId xmlns:a16="http://schemas.microsoft.com/office/drawing/2014/main" id="{22EBE6E7-EB8C-416D-B13E-9D0382A319EC}"/>
            </a:ext>
          </a:extLst>
        </xdr:cNvPr>
        <xdr:cNvSpPr/>
      </xdr:nvSpPr>
      <xdr:spPr>
        <a:xfrm>
          <a:off x="47625" y="147066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71</xdr:row>
      <xdr:rowOff>284162</xdr:rowOff>
    </xdr:from>
    <xdr:to>
      <xdr:col>2</xdr:col>
      <xdr:colOff>85725</xdr:colOff>
      <xdr:row>73</xdr:row>
      <xdr:rowOff>26987</xdr:rowOff>
    </xdr:to>
    <xdr:sp macro="" textlink="">
      <xdr:nvSpPr>
        <xdr:cNvPr id="15" name="乗算記号 14">
          <a:extLst>
            <a:ext uri="{FF2B5EF4-FFF2-40B4-BE49-F238E27FC236}">
              <a16:creationId xmlns:a16="http://schemas.microsoft.com/office/drawing/2014/main" id="{9C9E2B46-E33C-4EAB-BB28-6CBC7B717465}"/>
            </a:ext>
          </a:extLst>
        </xdr:cNvPr>
        <xdr:cNvSpPr/>
      </xdr:nvSpPr>
      <xdr:spPr>
        <a:xfrm>
          <a:off x="47625" y="15057437"/>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72</xdr:row>
      <xdr:rowOff>287337</xdr:rowOff>
    </xdr:from>
    <xdr:to>
      <xdr:col>2</xdr:col>
      <xdr:colOff>85725</xdr:colOff>
      <xdr:row>74</xdr:row>
      <xdr:rowOff>30162</xdr:rowOff>
    </xdr:to>
    <xdr:sp macro="" textlink="">
      <xdr:nvSpPr>
        <xdr:cNvPr id="16" name="乗算記号 15">
          <a:extLst>
            <a:ext uri="{FF2B5EF4-FFF2-40B4-BE49-F238E27FC236}">
              <a16:creationId xmlns:a16="http://schemas.microsoft.com/office/drawing/2014/main" id="{84E8BAF8-7B3A-4A60-80B5-C430434BCDB4}"/>
            </a:ext>
          </a:extLst>
        </xdr:cNvPr>
        <xdr:cNvSpPr/>
      </xdr:nvSpPr>
      <xdr:spPr>
        <a:xfrm>
          <a:off x="47625" y="15403512"/>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73</xdr:row>
      <xdr:rowOff>285750</xdr:rowOff>
    </xdr:from>
    <xdr:to>
      <xdr:col>2</xdr:col>
      <xdr:colOff>85725</xdr:colOff>
      <xdr:row>75</xdr:row>
      <xdr:rowOff>58079</xdr:rowOff>
    </xdr:to>
    <xdr:sp macro="" textlink="">
      <xdr:nvSpPr>
        <xdr:cNvPr id="17" name="乗算記号 16">
          <a:extLst>
            <a:ext uri="{FF2B5EF4-FFF2-40B4-BE49-F238E27FC236}">
              <a16:creationId xmlns:a16="http://schemas.microsoft.com/office/drawing/2014/main" id="{5FDB70F7-3A8A-4215-ACBE-44E39DB31139}"/>
            </a:ext>
          </a:extLst>
        </xdr:cNvPr>
        <xdr:cNvSpPr/>
      </xdr:nvSpPr>
      <xdr:spPr>
        <a:xfrm>
          <a:off x="47625" y="15572213"/>
          <a:ext cx="479502" cy="469281"/>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107</xdr:row>
      <xdr:rowOff>171450</xdr:rowOff>
    </xdr:from>
    <xdr:to>
      <xdr:col>2</xdr:col>
      <xdr:colOff>85725</xdr:colOff>
      <xdr:row>110</xdr:row>
      <xdr:rowOff>28575</xdr:rowOff>
    </xdr:to>
    <xdr:sp macro="" textlink="">
      <xdr:nvSpPr>
        <xdr:cNvPr id="20" name="乗算記号 19">
          <a:extLst>
            <a:ext uri="{FF2B5EF4-FFF2-40B4-BE49-F238E27FC236}">
              <a16:creationId xmlns:a16="http://schemas.microsoft.com/office/drawing/2014/main" id="{9B346472-C859-4CB7-8B59-8FE3F14925D9}"/>
            </a:ext>
          </a:extLst>
        </xdr:cNvPr>
        <xdr:cNvSpPr/>
      </xdr:nvSpPr>
      <xdr:spPr>
        <a:xfrm>
          <a:off x="47625" y="2330767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105</xdr:row>
      <xdr:rowOff>161925</xdr:rowOff>
    </xdr:from>
    <xdr:to>
      <xdr:col>2</xdr:col>
      <xdr:colOff>85725</xdr:colOff>
      <xdr:row>108</xdr:row>
      <xdr:rowOff>19050</xdr:rowOff>
    </xdr:to>
    <xdr:sp macro="" textlink="">
      <xdr:nvSpPr>
        <xdr:cNvPr id="21" name="乗算記号 20">
          <a:extLst>
            <a:ext uri="{FF2B5EF4-FFF2-40B4-BE49-F238E27FC236}">
              <a16:creationId xmlns:a16="http://schemas.microsoft.com/office/drawing/2014/main" id="{4B8B6EFD-5C47-413F-9862-60AA84F88441}"/>
            </a:ext>
          </a:extLst>
        </xdr:cNvPr>
        <xdr:cNvSpPr/>
      </xdr:nvSpPr>
      <xdr:spPr>
        <a:xfrm>
          <a:off x="47625" y="2291715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11202</xdr:colOff>
      <xdr:row>29</xdr:row>
      <xdr:rowOff>106038</xdr:rowOff>
    </xdr:from>
    <xdr:to>
      <xdr:col>44</xdr:col>
      <xdr:colOff>94410</xdr:colOff>
      <xdr:row>33</xdr:row>
      <xdr:rowOff>56029</xdr:rowOff>
    </xdr:to>
    <xdr:sp macro="" textlink="">
      <xdr:nvSpPr>
        <xdr:cNvPr id="2" name="吹き出し: 四角形 1">
          <a:extLst>
            <a:ext uri="{FF2B5EF4-FFF2-40B4-BE49-F238E27FC236}">
              <a16:creationId xmlns:a16="http://schemas.microsoft.com/office/drawing/2014/main" id="{21F1554A-85E9-412C-93B3-31F4F13B78F6}"/>
            </a:ext>
          </a:extLst>
        </xdr:cNvPr>
        <xdr:cNvSpPr/>
      </xdr:nvSpPr>
      <xdr:spPr>
        <a:xfrm>
          <a:off x="7464515" y="5654351"/>
          <a:ext cx="3821770" cy="711991"/>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売上高（うち価値創出の取組による）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28</xdr:col>
      <xdr:colOff>65550</xdr:colOff>
      <xdr:row>72</xdr:row>
      <xdr:rowOff>68961</xdr:rowOff>
    </xdr:from>
    <xdr:to>
      <xdr:col>45</xdr:col>
      <xdr:colOff>211230</xdr:colOff>
      <xdr:row>74</xdr:row>
      <xdr:rowOff>150439</xdr:rowOff>
    </xdr:to>
    <xdr:sp macro="" textlink="">
      <xdr:nvSpPr>
        <xdr:cNvPr id="3" name="吹き出し: 四角形 2">
          <a:extLst>
            <a:ext uri="{FF2B5EF4-FFF2-40B4-BE49-F238E27FC236}">
              <a16:creationId xmlns:a16="http://schemas.microsoft.com/office/drawing/2014/main" id="{08115B9E-6FC6-4F59-BAC8-0C8F51139339}"/>
            </a:ext>
          </a:extLst>
        </xdr:cNvPr>
        <xdr:cNvSpPr/>
      </xdr:nvSpPr>
      <xdr:spPr>
        <a:xfrm>
          <a:off x="7280738" y="16523399"/>
          <a:ext cx="4384305" cy="557728"/>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次回の課題</a:t>
          </a:r>
          <a:r>
            <a:rPr kumimoji="1" lang="en-US" altLang="ja-JP" sz="1100"/>
            <a:t>】</a:t>
          </a:r>
        </a:p>
        <a:p>
          <a:pPr algn="l"/>
          <a:r>
            <a:rPr kumimoji="1" lang="ja-JP" altLang="en-US" sz="1100"/>
            <a:t>・支援の結果で明らかになった、次回の支援で解決すべき課題</a:t>
          </a:r>
          <a:endParaRPr kumimoji="1" lang="en-US" altLang="ja-JP" sz="1100"/>
        </a:p>
      </xdr:txBody>
    </xdr:sp>
    <xdr:clientData/>
  </xdr:twoCellAnchor>
  <xdr:twoCellAnchor>
    <xdr:from>
      <xdr:col>28</xdr:col>
      <xdr:colOff>74035</xdr:colOff>
      <xdr:row>69</xdr:row>
      <xdr:rowOff>610898</xdr:rowOff>
    </xdr:from>
    <xdr:to>
      <xdr:col>45</xdr:col>
      <xdr:colOff>207818</xdr:colOff>
      <xdr:row>72</xdr:row>
      <xdr:rowOff>47523</xdr:rowOff>
    </xdr:to>
    <xdr:sp macro="" textlink="">
      <xdr:nvSpPr>
        <xdr:cNvPr id="4" name="吹き出し: 四角形 3">
          <a:extLst>
            <a:ext uri="{FF2B5EF4-FFF2-40B4-BE49-F238E27FC236}">
              <a16:creationId xmlns:a16="http://schemas.microsoft.com/office/drawing/2014/main" id="{B681D7D1-E980-4D2A-B3F1-CB91454A7D5C}"/>
            </a:ext>
          </a:extLst>
        </xdr:cNvPr>
        <xdr:cNvSpPr/>
      </xdr:nvSpPr>
      <xdr:spPr>
        <a:xfrm>
          <a:off x="7289223" y="15803273"/>
          <a:ext cx="4372408" cy="698688"/>
        </a:xfrm>
        <a:prstGeom prst="wedgeRectCallout">
          <a:avLst>
            <a:gd name="adj1" fmla="val -56306"/>
            <a:gd name="adj2" fmla="val 2158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（４）支援内容　</a:t>
          </a:r>
          <a:endParaRPr kumimoji="1" lang="en-US" altLang="ja-JP" sz="1100" u="sng"/>
        </a:p>
        <a:p>
          <a:pPr algn="l"/>
          <a:r>
            <a:rPr kumimoji="1" lang="ja-JP" altLang="en-US" sz="1100"/>
            <a:t>・実績を記入してください</a:t>
          </a:r>
          <a:endParaRPr kumimoji="1" lang="en-US" altLang="ja-JP" sz="1100"/>
        </a:p>
        <a:p>
          <a:pPr algn="l"/>
          <a:r>
            <a:rPr kumimoji="1" lang="ja-JP" altLang="en-US" sz="1100"/>
            <a:t>・必要に応じて行を増やしてください。</a:t>
          </a:r>
          <a:endParaRPr kumimoji="1" lang="en-US" altLang="ja-JP" sz="1100"/>
        </a:p>
      </xdr:txBody>
    </xdr:sp>
    <xdr:clientData/>
  </xdr:twoCellAnchor>
  <xdr:twoCellAnchor>
    <xdr:from>
      <xdr:col>28</xdr:col>
      <xdr:colOff>86924</xdr:colOff>
      <xdr:row>86</xdr:row>
      <xdr:rowOff>94409</xdr:rowOff>
    </xdr:from>
    <xdr:to>
      <xdr:col>46</xdr:col>
      <xdr:colOff>105136</xdr:colOff>
      <xdr:row>88</xdr:row>
      <xdr:rowOff>237183</xdr:rowOff>
    </xdr:to>
    <xdr:sp macro="" textlink="">
      <xdr:nvSpPr>
        <xdr:cNvPr id="5" name="吹き出し: 四角形 4">
          <a:extLst>
            <a:ext uri="{FF2B5EF4-FFF2-40B4-BE49-F238E27FC236}">
              <a16:creationId xmlns:a16="http://schemas.microsoft.com/office/drawing/2014/main" id="{8AA32F09-5C2F-4AD2-A1D4-E82485A84E80}"/>
            </a:ext>
          </a:extLst>
        </xdr:cNvPr>
        <xdr:cNvSpPr/>
      </xdr:nvSpPr>
      <xdr:spPr>
        <a:xfrm>
          <a:off x="7302112" y="19906409"/>
          <a:ext cx="4518774" cy="714274"/>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３　経営戦略の概要</a:t>
          </a:r>
        </a:p>
        <a:p>
          <a:pPr algn="l"/>
          <a:r>
            <a:rPr kumimoji="1" lang="ja-JP" altLang="en-US" sz="1100">
              <a:solidFill>
                <a:schemeClr val="dk1"/>
              </a:solidFill>
              <a:effectLst/>
              <a:latin typeface="+mn-lt"/>
              <a:ea typeface="+mn-ea"/>
              <a:cs typeface="+mn-cs"/>
            </a:rPr>
            <a:t>①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を作成する</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②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から、このシートに自動入力されます</a:t>
          </a:r>
          <a:endParaRPr kumimoji="1" lang="en-US" altLang="ja-JP" sz="1100">
            <a:solidFill>
              <a:schemeClr val="dk1"/>
            </a:solidFill>
            <a:effectLst/>
            <a:latin typeface="+mn-lt"/>
            <a:ea typeface="+mn-ea"/>
            <a:cs typeface="+mn-cs"/>
          </a:endParaRPr>
        </a:p>
      </xdr:txBody>
    </xdr:sp>
    <xdr:clientData/>
  </xdr:twoCellAnchor>
  <xdr:twoCellAnchor>
    <xdr:from>
      <xdr:col>28</xdr:col>
      <xdr:colOff>102892</xdr:colOff>
      <xdr:row>93</xdr:row>
      <xdr:rowOff>236342</xdr:rowOff>
    </xdr:from>
    <xdr:to>
      <xdr:col>46</xdr:col>
      <xdr:colOff>192543</xdr:colOff>
      <xdr:row>101</xdr:row>
      <xdr:rowOff>28575</xdr:rowOff>
    </xdr:to>
    <xdr:sp macro="" textlink="">
      <xdr:nvSpPr>
        <xdr:cNvPr id="6" name="吹き出し: 四角形 5">
          <a:extLst>
            <a:ext uri="{FF2B5EF4-FFF2-40B4-BE49-F238E27FC236}">
              <a16:creationId xmlns:a16="http://schemas.microsoft.com/office/drawing/2014/main" id="{3D3C22D3-1FA6-4003-816D-C3C497B7674D}"/>
            </a:ext>
          </a:extLst>
        </xdr:cNvPr>
        <xdr:cNvSpPr/>
      </xdr:nvSpPr>
      <xdr:spPr>
        <a:xfrm>
          <a:off x="7318080" y="22096217"/>
          <a:ext cx="4590213" cy="1530546"/>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　経営改善状況</a:t>
          </a:r>
          <a:endParaRPr kumimoji="1" lang="en-US" altLang="ja-JP" sz="1100" u="sng"/>
        </a:p>
        <a:p>
          <a:pPr algn="l"/>
          <a:r>
            <a:rPr kumimoji="1" lang="ja-JP" altLang="en-US" sz="1100" u="none">
              <a:solidFill>
                <a:sysClr val="windowText" lastClr="000000"/>
              </a:solidFill>
            </a:rPr>
            <a:t>①「目標」</a:t>
          </a:r>
          <a:endParaRPr kumimoji="1" lang="en-US" altLang="ja-JP" sz="1100" u="none">
            <a:solidFill>
              <a:sysClr val="windowText" lastClr="000000"/>
            </a:solidFill>
          </a:endParaRPr>
        </a:p>
        <a:p>
          <a:pPr algn="l"/>
          <a:r>
            <a:rPr kumimoji="1" lang="ja-JP" altLang="en-US" sz="1100" u="none" baseline="0">
              <a:solidFill>
                <a:srgbClr val="FF0000"/>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、このシートに自動入力されます</a:t>
          </a:r>
          <a:endParaRPr kumimoji="1" lang="en-US" altLang="ja-JP" sz="1100">
            <a:solidFill>
              <a:schemeClr val="dk1"/>
            </a:solidFill>
            <a:effectLst/>
            <a:latin typeface="+mn-lt"/>
            <a:ea typeface="+mn-ea"/>
            <a:cs typeface="+mn-cs"/>
          </a:endParaRPr>
        </a:p>
        <a:p>
          <a:pPr algn="l"/>
          <a:r>
            <a:rPr kumimoji="1" lang="ja-JP" altLang="en-US" sz="1100" u="none">
              <a:solidFill>
                <a:schemeClr val="dk1"/>
              </a:solidFill>
              <a:effectLst/>
              <a:latin typeface="+mn-lt"/>
              <a:ea typeface="+mn-ea"/>
              <a:cs typeface="+mn-cs"/>
            </a:rPr>
            <a:t>②「実績」</a:t>
          </a:r>
          <a:endParaRPr kumimoji="1" lang="en-US" altLang="ja-JP" sz="1100" u="none">
            <a:solidFill>
              <a:srgbClr val="FF0000"/>
            </a:solidFill>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a:t>
          </a:r>
          <a:r>
            <a:rPr kumimoji="1" lang="ja-JP" altLang="ja-JP" sz="1100">
              <a:solidFill>
                <a:schemeClr val="dk1"/>
              </a:solidFill>
              <a:effectLst/>
              <a:latin typeface="+mn-lt"/>
              <a:ea typeface="+mn-ea"/>
              <a:cs typeface="+mn-cs"/>
            </a:rPr>
            <a:t>、このシートに</a:t>
          </a:r>
          <a:r>
            <a:rPr kumimoji="1" lang="ja-JP" altLang="en-US" sz="1100">
              <a:solidFill>
                <a:schemeClr val="dk1"/>
              </a:solidFill>
              <a:effectLst/>
              <a:latin typeface="+mn-lt"/>
              <a:ea typeface="+mn-ea"/>
              <a:cs typeface="+mn-cs"/>
            </a:rPr>
            <a:t>自動入力されます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③</a:t>
          </a:r>
          <a:r>
            <a:rPr kumimoji="1" lang="ja-JP" altLang="ja-JP" sz="1100">
              <a:solidFill>
                <a:schemeClr val="dk1"/>
              </a:solidFill>
              <a:effectLst/>
              <a:latin typeface="+mn-lt"/>
              <a:ea typeface="+mn-ea"/>
              <a:cs typeface="+mn-cs"/>
            </a:rPr>
            <a:t>「戦略の実行状況・改善状況の総括等」</a:t>
          </a:r>
          <a:endParaRPr kumimoji="1" lang="en-US" altLang="ja-JP" sz="1100">
            <a:solidFill>
              <a:schemeClr val="dk1"/>
            </a:solidFill>
            <a:effectLst/>
            <a:latin typeface="+mn-lt"/>
            <a:ea typeface="+mn-ea"/>
            <a:cs typeface="+mn-cs"/>
          </a:endParaRPr>
        </a:p>
        <a:p>
          <a:pPr algn="l"/>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の「目標に対する実績の評価」「経営戦略の実行状況」「見直し方針」をふまえて記入してください。</a:t>
          </a:r>
          <a:endParaRPr kumimoji="1" lang="en-US" altLang="ja-JP" sz="1100">
            <a:solidFill>
              <a:schemeClr val="dk1"/>
            </a:solidFill>
            <a:effectLst/>
            <a:latin typeface="+mn-lt"/>
            <a:ea typeface="+mn-ea"/>
            <a:cs typeface="+mn-cs"/>
          </a:endParaRPr>
        </a:p>
      </xdr:txBody>
    </xdr:sp>
    <xdr:clientData/>
  </xdr:twoCellAnchor>
  <xdr:twoCellAnchor>
    <xdr:from>
      <xdr:col>27</xdr:col>
      <xdr:colOff>144710</xdr:colOff>
      <xdr:row>0</xdr:row>
      <xdr:rowOff>0</xdr:rowOff>
    </xdr:from>
    <xdr:to>
      <xdr:col>51</xdr:col>
      <xdr:colOff>169790</xdr:colOff>
      <xdr:row>10</xdr:row>
      <xdr:rowOff>166687</xdr:rowOff>
    </xdr:to>
    <xdr:sp macro="" textlink="">
      <xdr:nvSpPr>
        <xdr:cNvPr id="7" name="正方形/長方形 6">
          <a:extLst>
            <a:ext uri="{FF2B5EF4-FFF2-40B4-BE49-F238E27FC236}">
              <a16:creationId xmlns:a16="http://schemas.microsoft.com/office/drawing/2014/main" id="{CB77EAF4-C7E0-4745-995E-ABAB61E475A1}"/>
            </a:ext>
          </a:extLst>
        </xdr:cNvPr>
        <xdr:cNvSpPr/>
      </xdr:nvSpPr>
      <xdr:spPr>
        <a:xfrm>
          <a:off x="7121773" y="0"/>
          <a:ext cx="6478267" cy="21907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〇提出対象者</a:t>
          </a:r>
          <a:endParaRPr kumimoji="1" lang="en-US" altLang="ja-JP" sz="1100"/>
        </a:p>
        <a:p>
          <a:pPr algn="l"/>
          <a:r>
            <a:rPr kumimoji="1" lang="ja-JP" altLang="en-US" sz="1100"/>
            <a:t>　新潟県農業経営・就農支援センター（地域資源活用・地域連携サポート担当）の</a:t>
          </a:r>
          <a:endParaRPr kumimoji="1" lang="en-US" altLang="ja-JP" sz="1100"/>
        </a:p>
        <a:p>
          <a:pPr algn="l"/>
          <a:r>
            <a:rPr kumimoji="1" lang="ja-JP" altLang="en-US" sz="1100"/>
            <a:t>プランナー派遣支援を希望する者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①申請時</a:t>
          </a:r>
          <a:endParaRPr kumimoji="1" lang="en-US" altLang="ja-JP" sz="1100"/>
        </a:p>
        <a:p>
          <a:pPr algn="l"/>
          <a:r>
            <a:rPr kumimoji="1" lang="ja-JP" altLang="en-US" sz="1100"/>
            <a:t>　②支援年度末まで</a:t>
          </a:r>
          <a:endParaRPr kumimoji="1" lang="en-US" altLang="ja-JP" sz="1100"/>
        </a:p>
        <a:p>
          <a:pPr algn="l"/>
          <a:endParaRPr kumimoji="1" lang="en-US" altLang="ja-JP" sz="1100"/>
        </a:p>
        <a:p>
          <a:pPr algn="l"/>
          <a:r>
            <a:rPr kumimoji="1" lang="ja-JP" altLang="en-US" sz="1100"/>
            <a:t>〇添付資料</a:t>
          </a:r>
          <a:endParaRPr kumimoji="1" lang="en-US" altLang="ja-JP" sz="1100"/>
        </a:p>
        <a:p>
          <a:pPr algn="l"/>
          <a:r>
            <a:rPr kumimoji="1" lang="ja-JP" altLang="en-US" sz="1100"/>
            <a:t>　過去３か年分の決算書</a:t>
          </a:r>
          <a:endParaRPr kumimoji="1" lang="en-US" altLang="ja-JP" sz="1100"/>
        </a:p>
        <a:p>
          <a:pPr algn="l"/>
          <a:endParaRPr kumimoji="1" lang="en-US" altLang="ja-JP" sz="1100"/>
        </a:p>
      </xdr:txBody>
    </xdr:sp>
    <xdr:clientData/>
  </xdr:twoCellAnchor>
  <xdr:twoCellAnchor>
    <xdr:from>
      <xdr:col>27</xdr:col>
      <xdr:colOff>143307</xdr:colOff>
      <xdr:row>10</xdr:row>
      <xdr:rowOff>251698</xdr:rowOff>
    </xdr:from>
    <xdr:to>
      <xdr:col>51</xdr:col>
      <xdr:colOff>163625</xdr:colOff>
      <xdr:row>27</xdr:row>
      <xdr:rowOff>149038</xdr:rowOff>
    </xdr:to>
    <xdr:sp macro="" textlink="">
      <xdr:nvSpPr>
        <xdr:cNvPr id="8" name="正方形/長方形 7">
          <a:extLst>
            <a:ext uri="{FF2B5EF4-FFF2-40B4-BE49-F238E27FC236}">
              <a16:creationId xmlns:a16="http://schemas.microsoft.com/office/drawing/2014/main" id="{F401B00F-67E3-488A-8D91-77F9478A672B}"/>
            </a:ext>
          </a:extLst>
        </xdr:cNvPr>
        <xdr:cNvSpPr/>
      </xdr:nvSpPr>
      <xdr:spPr>
        <a:xfrm>
          <a:off x="7120370" y="2275761"/>
          <a:ext cx="6473505" cy="294534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algn="l"/>
          <a:r>
            <a:rPr kumimoji="1" lang="ja-JP" altLang="en-US" sz="1100"/>
            <a:t>①申請時　</a:t>
          </a:r>
          <a:endParaRPr kumimoji="1" lang="en-US" altLang="ja-JP" sz="1100"/>
        </a:p>
        <a:p>
          <a:r>
            <a:rPr kumimoji="1" lang="ja-JP" altLang="ja-JP" sz="1100">
              <a:solidFill>
                <a:schemeClr val="dk1"/>
              </a:solidFill>
              <a:effectLst/>
              <a:latin typeface="+mn-lt"/>
              <a:ea typeface="+mn-ea"/>
              <a:cs typeface="+mn-cs"/>
            </a:rPr>
            <a:t>　記入項目：１ 事業者概要　（１） 個人又は法人概要</a:t>
          </a:r>
          <a:r>
            <a:rPr kumimoji="1" lang="ja-JP" altLang="ja-JP" sz="1100" baseline="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経営規模、経営指標（決算情報）</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経営分析値は任意</a:t>
          </a:r>
          <a:endParaRPr lang="ja-JP" altLang="ja-JP">
            <a:effectLst/>
          </a:endParaRPr>
        </a:p>
        <a:p>
          <a:r>
            <a:rPr kumimoji="1" lang="ja-JP" altLang="ja-JP" sz="1100">
              <a:solidFill>
                <a:schemeClr val="dk1"/>
              </a:solidFill>
              <a:effectLst/>
              <a:latin typeface="+mn-lt"/>
              <a:ea typeface="+mn-ea"/>
              <a:cs typeface="+mn-cs"/>
            </a:rPr>
            <a:t>　　　　　　　　２ 取組概要 　　（１）</a:t>
          </a:r>
          <a:r>
            <a:rPr kumimoji="1" lang="ja-JP" altLang="ja-JP"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支援シート提出時の現況</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a:t>
          </a:r>
          <a:r>
            <a:rPr kumimoji="1" lang="ja-JP" altLang="en-US" sz="1100">
              <a:solidFill>
                <a:schemeClr val="dk1"/>
              </a:solidFill>
              <a:effectLst/>
              <a:latin typeface="+mn-lt"/>
              <a:ea typeface="+mn-ea"/>
              <a:cs typeface="+mn-cs"/>
            </a:rPr>
            <a:t>今後の取り組み計画</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（３） 支援体制</a:t>
          </a:r>
          <a:endParaRPr lang="ja-JP" altLang="ja-JP">
            <a:effectLst/>
          </a:endParaRPr>
        </a:p>
        <a:p>
          <a:pPr algn="l"/>
          <a:endParaRPr kumimoji="1" lang="en-US" altLang="ja-JP" sz="1100"/>
        </a:p>
        <a:p>
          <a:pPr algn="l"/>
          <a:r>
            <a:rPr kumimoji="1" lang="ja-JP" altLang="en-US" sz="1100"/>
            <a:t>②支援年度末まで　</a:t>
          </a:r>
          <a:r>
            <a:rPr kumimoji="1" lang="en-US" altLang="ja-JP" sz="1100">
              <a:solidFill>
                <a:schemeClr val="dk1"/>
              </a:solidFill>
              <a:effectLst/>
              <a:latin typeface="+mn-lt"/>
              <a:ea typeface="+mn-ea"/>
              <a:cs typeface="+mn-cs"/>
            </a:rPr>
            <a:t>※</a:t>
          </a:r>
          <a:r>
            <a:rPr kumimoji="1" lang="ja-JP" altLang="ja-JP" sz="1100">
              <a:solidFill>
                <a:srgbClr val="FC7A04"/>
              </a:solidFill>
              <a:effectLst/>
              <a:latin typeface="+mn-lt"/>
              <a:ea typeface="+mn-ea"/>
              <a:cs typeface="+mn-cs"/>
            </a:rPr>
            <a:t>［橙色］</a:t>
          </a:r>
          <a:r>
            <a:rPr kumimoji="1" lang="ja-JP" altLang="ja-JP" sz="1100">
              <a:solidFill>
                <a:schemeClr val="dk1"/>
              </a:solidFill>
              <a:effectLst/>
              <a:latin typeface="+mn-lt"/>
              <a:ea typeface="+mn-ea"/>
              <a:cs typeface="+mn-cs"/>
            </a:rPr>
            <a:t>の項目</a:t>
          </a:r>
          <a:endParaRPr kumimoji="1" lang="en-US" altLang="ja-JP" sz="1100"/>
        </a:p>
        <a:p>
          <a:pPr eaLnBrk="1" fontAlgn="auto" latinLnBrk="0" hangingPunct="1"/>
          <a:r>
            <a:rPr kumimoji="1" lang="ja-JP" altLang="ja-JP" sz="1100">
              <a:solidFill>
                <a:schemeClr val="dk1"/>
              </a:solidFill>
              <a:effectLst/>
              <a:latin typeface="+mn-lt"/>
              <a:ea typeface="+mn-ea"/>
              <a:cs typeface="+mn-cs"/>
            </a:rPr>
            <a:t>　記入項目：２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取組概要　　　　 　（４）支援内容　　　　　　　　　　　</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３ 経営戦略の概要　（１） 経営改善等の目標</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経営課題・改善方針等</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③支援後～目標年度まで（３～５年後）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rgbClr val="00B050"/>
              </a:solidFill>
              <a:effectLst/>
              <a:latin typeface="+mn-lt"/>
              <a:ea typeface="+mn-ea"/>
              <a:cs typeface="+mn-cs"/>
            </a:rPr>
            <a:t>緑色</a:t>
          </a:r>
          <a:r>
            <a:rPr kumimoji="1" lang="ja-JP" altLang="ja-JP" sz="1100">
              <a:solidFill>
                <a:schemeClr val="dk1"/>
              </a:solidFill>
              <a:effectLst/>
              <a:latin typeface="+mn-lt"/>
              <a:ea typeface="+mn-ea"/>
              <a:cs typeface="+mn-cs"/>
            </a:rPr>
            <a:t>］の項目</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記入項目：４経営改善状況　「戦略の実行状況・経営改善状況の総括等」</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39951</xdr:colOff>
      <xdr:row>79</xdr:row>
      <xdr:rowOff>181907</xdr:rowOff>
    </xdr:from>
    <xdr:to>
      <xdr:col>44</xdr:col>
      <xdr:colOff>115311</xdr:colOff>
      <xdr:row>82</xdr:row>
      <xdr:rowOff>17610</xdr:rowOff>
    </xdr:to>
    <xdr:sp macro="" textlink="">
      <xdr:nvSpPr>
        <xdr:cNvPr id="2" name="吹き出し: 四角形 1">
          <a:extLst>
            <a:ext uri="{FF2B5EF4-FFF2-40B4-BE49-F238E27FC236}">
              <a16:creationId xmlns:a16="http://schemas.microsoft.com/office/drawing/2014/main" id="{8F5A99C5-E36B-4BFC-B364-FA8A6517B66A}"/>
            </a:ext>
          </a:extLst>
        </xdr:cNvPr>
        <xdr:cNvSpPr/>
      </xdr:nvSpPr>
      <xdr:spPr>
        <a:xfrm>
          <a:off x="7209678" y="17326907"/>
          <a:ext cx="4075860" cy="545748"/>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次回の課題</a:t>
          </a:r>
          <a:r>
            <a:rPr kumimoji="1" lang="en-US" altLang="ja-JP" sz="1100"/>
            <a:t>】</a:t>
          </a:r>
        </a:p>
        <a:p>
          <a:pPr algn="l"/>
          <a:r>
            <a:rPr kumimoji="1" lang="ja-JP" altLang="en-US" sz="1100"/>
            <a:t>・支援の結果で明らかになった、次回の支援で解決すべき課題</a:t>
          </a:r>
          <a:endParaRPr kumimoji="1" lang="en-US" altLang="ja-JP" sz="1100"/>
        </a:p>
      </xdr:txBody>
    </xdr:sp>
    <xdr:clientData/>
  </xdr:twoCellAnchor>
  <xdr:twoCellAnchor>
    <xdr:from>
      <xdr:col>28</xdr:col>
      <xdr:colOff>209550</xdr:colOff>
      <xdr:row>29</xdr:row>
      <xdr:rowOff>95250</xdr:rowOff>
    </xdr:from>
    <xdr:to>
      <xdr:col>44</xdr:col>
      <xdr:colOff>59395</xdr:colOff>
      <xdr:row>33</xdr:row>
      <xdr:rowOff>88103</xdr:rowOff>
    </xdr:to>
    <xdr:sp macro="" textlink="">
      <xdr:nvSpPr>
        <xdr:cNvPr id="3" name="吹き出し: 四角形 2">
          <a:extLst>
            <a:ext uri="{FF2B5EF4-FFF2-40B4-BE49-F238E27FC236}">
              <a16:creationId xmlns:a16="http://schemas.microsoft.com/office/drawing/2014/main" id="{7F6ED329-ED43-4AF8-9EA0-5600B305A003}"/>
            </a:ext>
          </a:extLst>
        </xdr:cNvPr>
        <xdr:cNvSpPr/>
      </xdr:nvSpPr>
      <xdr:spPr>
        <a:xfrm>
          <a:off x="18478500" y="4953000"/>
          <a:ext cx="10289245" cy="640553"/>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売上高（うち価値創出の取組による）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27</xdr:col>
      <xdr:colOff>115702</xdr:colOff>
      <xdr:row>0</xdr:row>
      <xdr:rowOff>28575</xdr:rowOff>
    </xdr:from>
    <xdr:to>
      <xdr:col>51</xdr:col>
      <xdr:colOff>140782</xdr:colOff>
      <xdr:row>10</xdr:row>
      <xdr:rowOff>242454</xdr:rowOff>
    </xdr:to>
    <xdr:sp macro="" textlink="">
      <xdr:nvSpPr>
        <xdr:cNvPr id="4" name="正方形/長方形 3">
          <a:extLst>
            <a:ext uri="{FF2B5EF4-FFF2-40B4-BE49-F238E27FC236}">
              <a16:creationId xmlns:a16="http://schemas.microsoft.com/office/drawing/2014/main" id="{A60F2C53-2B23-4C61-939A-1770B9F1374A}"/>
            </a:ext>
          </a:extLst>
        </xdr:cNvPr>
        <xdr:cNvSpPr/>
      </xdr:nvSpPr>
      <xdr:spPr>
        <a:xfrm>
          <a:off x="7042975" y="28575"/>
          <a:ext cx="6484762" cy="2101561"/>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〇提出対象者</a:t>
          </a:r>
          <a:endParaRPr kumimoji="1" lang="en-US" altLang="ja-JP" sz="1100"/>
        </a:p>
        <a:p>
          <a:pPr algn="l"/>
          <a:r>
            <a:rPr kumimoji="1" lang="ja-JP" altLang="en-US" sz="1100"/>
            <a:t>　新潟県農業経営・就農支援センター（地域資源活用・地域連携サポート担当）の</a:t>
          </a:r>
          <a:endParaRPr kumimoji="1" lang="en-US" altLang="ja-JP" sz="1100"/>
        </a:p>
        <a:p>
          <a:pPr algn="l"/>
          <a:r>
            <a:rPr kumimoji="1" lang="ja-JP" altLang="en-US" sz="1100"/>
            <a:t>プランナー派遣支援を希望する者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①申請時</a:t>
          </a:r>
          <a:endParaRPr kumimoji="1" lang="en-US" altLang="ja-JP" sz="1100"/>
        </a:p>
        <a:p>
          <a:pPr algn="l"/>
          <a:r>
            <a:rPr kumimoji="1" lang="ja-JP" altLang="en-US" sz="1100"/>
            <a:t>　②支援年度末まで</a:t>
          </a:r>
          <a:endParaRPr kumimoji="1" lang="en-US" altLang="ja-JP" sz="1100"/>
        </a:p>
        <a:p>
          <a:pPr algn="l"/>
          <a:endParaRPr kumimoji="1" lang="en-US" altLang="ja-JP" sz="1100"/>
        </a:p>
        <a:p>
          <a:pPr algn="l"/>
          <a:r>
            <a:rPr kumimoji="1" lang="ja-JP" altLang="en-US" sz="1100"/>
            <a:t>〇添付資料</a:t>
          </a:r>
          <a:endParaRPr kumimoji="1" lang="en-US" altLang="ja-JP" sz="1100"/>
        </a:p>
        <a:p>
          <a:pPr algn="l"/>
          <a:r>
            <a:rPr kumimoji="1" lang="ja-JP" altLang="en-US" sz="1100"/>
            <a:t>　過去３か年分の決算書</a:t>
          </a:r>
          <a:endParaRPr kumimoji="1" lang="en-US" altLang="ja-JP" sz="1100"/>
        </a:p>
        <a:p>
          <a:pPr algn="l"/>
          <a:endParaRPr kumimoji="1" lang="en-US" altLang="ja-JP" sz="1100"/>
        </a:p>
      </xdr:txBody>
    </xdr:sp>
    <xdr:clientData/>
  </xdr:twoCellAnchor>
  <xdr:twoCellAnchor>
    <xdr:from>
      <xdr:col>28</xdr:col>
      <xdr:colOff>39951</xdr:colOff>
      <xdr:row>76</xdr:row>
      <xdr:rowOff>705234</xdr:rowOff>
    </xdr:from>
    <xdr:to>
      <xdr:col>44</xdr:col>
      <xdr:colOff>94380</xdr:colOff>
      <xdr:row>79</xdr:row>
      <xdr:rowOff>115486</xdr:rowOff>
    </xdr:to>
    <xdr:sp macro="" textlink="">
      <xdr:nvSpPr>
        <xdr:cNvPr id="6" name="吹き出し: 四角形 5">
          <a:extLst>
            <a:ext uri="{FF2B5EF4-FFF2-40B4-BE49-F238E27FC236}">
              <a16:creationId xmlns:a16="http://schemas.microsoft.com/office/drawing/2014/main" id="{76FE4591-C5C2-4470-9690-0776641F347C}"/>
            </a:ext>
          </a:extLst>
        </xdr:cNvPr>
        <xdr:cNvSpPr/>
      </xdr:nvSpPr>
      <xdr:spPr>
        <a:xfrm>
          <a:off x="7209678" y="16568689"/>
          <a:ext cx="4054929" cy="691797"/>
        </a:xfrm>
        <a:prstGeom prst="wedgeRectCallout">
          <a:avLst>
            <a:gd name="adj1" fmla="val -56306"/>
            <a:gd name="adj2" fmla="val 2158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（４）支援内容　</a:t>
          </a:r>
          <a:endParaRPr kumimoji="1" lang="en-US" altLang="ja-JP" sz="1100" u="sng"/>
        </a:p>
        <a:p>
          <a:pPr algn="l"/>
          <a:r>
            <a:rPr kumimoji="1" lang="ja-JP" altLang="en-US" sz="1100"/>
            <a:t>・実績を記入してください</a:t>
          </a:r>
          <a:endParaRPr kumimoji="1" lang="en-US" altLang="ja-JP" sz="1100"/>
        </a:p>
        <a:p>
          <a:pPr algn="l"/>
          <a:r>
            <a:rPr kumimoji="1" lang="ja-JP" altLang="en-US" sz="1100"/>
            <a:t>・必要に応じて行を増やしてください。</a:t>
          </a:r>
          <a:endParaRPr kumimoji="1" lang="en-US" altLang="ja-JP" sz="1100"/>
        </a:p>
      </xdr:txBody>
    </xdr:sp>
    <xdr:clientData/>
  </xdr:twoCellAnchor>
  <xdr:twoCellAnchor>
    <xdr:from>
      <xdr:col>28</xdr:col>
      <xdr:colOff>39951</xdr:colOff>
      <xdr:row>91</xdr:row>
      <xdr:rowOff>27215</xdr:rowOff>
    </xdr:from>
    <xdr:to>
      <xdr:col>45</xdr:col>
      <xdr:colOff>214763</xdr:colOff>
      <xdr:row>94</xdr:row>
      <xdr:rowOff>312205</xdr:rowOff>
    </xdr:to>
    <xdr:sp macro="" textlink="">
      <xdr:nvSpPr>
        <xdr:cNvPr id="7" name="吹き出し: 四角形 6">
          <a:extLst>
            <a:ext uri="{FF2B5EF4-FFF2-40B4-BE49-F238E27FC236}">
              <a16:creationId xmlns:a16="http://schemas.microsoft.com/office/drawing/2014/main" id="{458F6888-7FDB-4552-B7C5-933BD74CD94D}"/>
            </a:ext>
          </a:extLst>
        </xdr:cNvPr>
        <xdr:cNvSpPr/>
      </xdr:nvSpPr>
      <xdr:spPr>
        <a:xfrm>
          <a:off x="7209678" y="20220215"/>
          <a:ext cx="4435085" cy="735263"/>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３　経営戦略の概要</a:t>
          </a:r>
        </a:p>
        <a:p>
          <a:pPr algn="l"/>
          <a:r>
            <a:rPr kumimoji="1" lang="ja-JP" altLang="en-US" sz="1100">
              <a:solidFill>
                <a:schemeClr val="dk1"/>
              </a:solidFill>
              <a:effectLst/>
              <a:latin typeface="+mn-lt"/>
              <a:ea typeface="+mn-ea"/>
              <a:cs typeface="+mn-cs"/>
            </a:rPr>
            <a:t>①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を作成する</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②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から、このシートに自動入力されます</a:t>
          </a:r>
          <a:endParaRPr kumimoji="1" lang="en-US" altLang="ja-JP" sz="1100">
            <a:solidFill>
              <a:schemeClr val="dk1"/>
            </a:solidFill>
            <a:effectLst/>
            <a:latin typeface="+mn-lt"/>
            <a:ea typeface="+mn-ea"/>
            <a:cs typeface="+mn-cs"/>
          </a:endParaRPr>
        </a:p>
      </xdr:txBody>
    </xdr:sp>
    <xdr:clientData/>
  </xdr:twoCellAnchor>
  <xdr:twoCellAnchor>
    <xdr:from>
      <xdr:col>27</xdr:col>
      <xdr:colOff>125989</xdr:colOff>
      <xdr:row>11</xdr:row>
      <xdr:rowOff>22081</xdr:rowOff>
    </xdr:from>
    <xdr:to>
      <xdr:col>51</xdr:col>
      <xdr:colOff>135050</xdr:colOff>
      <xdr:row>28</xdr:row>
      <xdr:rowOff>105159</xdr:rowOff>
    </xdr:to>
    <xdr:sp macro="" textlink="">
      <xdr:nvSpPr>
        <xdr:cNvPr id="9" name="正方形/長方形 8">
          <a:extLst>
            <a:ext uri="{FF2B5EF4-FFF2-40B4-BE49-F238E27FC236}">
              <a16:creationId xmlns:a16="http://schemas.microsoft.com/office/drawing/2014/main" id="{5D960E52-D476-4FDF-B882-4A0D91C23FFD}"/>
            </a:ext>
          </a:extLst>
        </xdr:cNvPr>
        <xdr:cNvSpPr/>
      </xdr:nvSpPr>
      <xdr:spPr>
        <a:xfrm>
          <a:off x="7053262" y="2204172"/>
          <a:ext cx="6468743" cy="294057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algn="l"/>
          <a:r>
            <a:rPr kumimoji="1" lang="ja-JP" altLang="en-US" sz="1100"/>
            <a:t>①申請時　</a:t>
          </a:r>
          <a:endParaRPr kumimoji="1" lang="en-US" altLang="ja-JP" sz="1100"/>
        </a:p>
        <a:p>
          <a:r>
            <a:rPr kumimoji="1" lang="ja-JP" altLang="ja-JP" sz="1100">
              <a:solidFill>
                <a:schemeClr val="dk1"/>
              </a:solidFill>
              <a:effectLst/>
              <a:latin typeface="+mn-lt"/>
              <a:ea typeface="+mn-ea"/>
              <a:cs typeface="+mn-cs"/>
            </a:rPr>
            <a:t>　記入項目：１ 事業者概要　（１） 個人又は法人概要</a:t>
          </a:r>
          <a:r>
            <a:rPr kumimoji="1" lang="ja-JP" altLang="ja-JP" sz="1100" baseline="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経営規模、経営指標（決算情報）</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経営分析値は任意</a:t>
          </a:r>
          <a:endParaRPr lang="ja-JP" altLang="ja-JP">
            <a:effectLst/>
          </a:endParaRPr>
        </a:p>
        <a:p>
          <a:r>
            <a:rPr kumimoji="1" lang="ja-JP" altLang="ja-JP" sz="1100">
              <a:solidFill>
                <a:schemeClr val="dk1"/>
              </a:solidFill>
              <a:effectLst/>
              <a:latin typeface="+mn-lt"/>
              <a:ea typeface="+mn-ea"/>
              <a:cs typeface="+mn-cs"/>
            </a:rPr>
            <a:t>　　　　　　　　２ 取組概要 　　（１）</a:t>
          </a:r>
          <a:r>
            <a:rPr kumimoji="1" lang="ja-JP" altLang="ja-JP"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支援シート提出時の現況</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a:t>
          </a:r>
          <a:r>
            <a:rPr kumimoji="1" lang="ja-JP" altLang="en-US" sz="1100">
              <a:solidFill>
                <a:schemeClr val="dk1"/>
              </a:solidFill>
              <a:effectLst/>
              <a:latin typeface="+mn-lt"/>
              <a:ea typeface="+mn-ea"/>
              <a:cs typeface="+mn-cs"/>
            </a:rPr>
            <a:t>今後の取り組み計画</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（３） 支援体制</a:t>
          </a:r>
          <a:endParaRPr lang="ja-JP" altLang="ja-JP">
            <a:effectLst/>
          </a:endParaRPr>
        </a:p>
        <a:p>
          <a:pPr algn="l"/>
          <a:endParaRPr kumimoji="1" lang="en-US" altLang="ja-JP" sz="1100"/>
        </a:p>
        <a:p>
          <a:pPr algn="l"/>
          <a:r>
            <a:rPr kumimoji="1" lang="ja-JP" altLang="en-US" sz="1100"/>
            <a:t>②支援年度末まで　</a:t>
          </a:r>
          <a:r>
            <a:rPr kumimoji="1" lang="en-US" altLang="ja-JP" sz="1100">
              <a:solidFill>
                <a:schemeClr val="dk1"/>
              </a:solidFill>
              <a:effectLst/>
              <a:latin typeface="+mn-lt"/>
              <a:ea typeface="+mn-ea"/>
              <a:cs typeface="+mn-cs"/>
            </a:rPr>
            <a:t>※</a:t>
          </a:r>
          <a:r>
            <a:rPr kumimoji="1" lang="ja-JP" altLang="ja-JP" sz="1100">
              <a:solidFill>
                <a:srgbClr val="FC7A04"/>
              </a:solidFill>
              <a:effectLst/>
              <a:latin typeface="+mn-lt"/>
              <a:ea typeface="+mn-ea"/>
              <a:cs typeface="+mn-cs"/>
            </a:rPr>
            <a:t>［橙色］</a:t>
          </a:r>
          <a:r>
            <a:rPr kumimoji="1" lang="ja-JP" altLang="ja-JP" sz="1100">
              <a:solidFill>
                <a:schemeClr val="dk1"/>
              </a:solidFill>
              <a:effectLst/>
              <a:latin typeface="+mn-lt"/>
              <a:ea typeface="+mn-ea"/>
              <a:cs typeface="+mn-cs"/>
            </a:rPr>
            <a:t>の項目</a:t>
          </a:r>
          <a:endParaRPr kumimoji="1" lang="en-US" altLang="ja-JP" sz="1100"/>
        </a:p>
        <a:p>
          <a:pPr eaLnBrk="1" fontAlgn="auto" latinLnBrk="0" hangingPunct="1"/>
          <a:r>
            <a:rPr kumimoji="1" lang="ja-JP" altLang="ja-JP" sz="1100">
              <a:solidFill>
                <a:schemeClr val="dk1"/>
              </a:solidFill>
              <a:effectLst/>
              <a:latin typeface="+mn-lt"/>
              <a:ea typeface="+mn-ea"/>
              <a:cs typeface="+mn-cs"/>
            </a:rPr>
            <a:t>　記入項目：２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取組概要　　　　 　（４）支援内容　　　　　　　　　　　</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３ 経営戦略の概要　（１） 経営改善等の目標</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経営課題・改善方針等</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③支援後～目標年度まで（３～５年後）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rgbClr val="00B050"/>
              </a:solidFill>
              <a:effectLst/>
              <a:latin typeface="+mn-lt"/>
              <a:ea typeface="+mn-ea"/>
              <a:cs typeface="+mn-cs"/>
            </a:rPr>
            <a:t>緑色</a:t>
          </a:r>
          <a:r>
            <a:rPr kumimoji="1" lang="ja-JP" altLang="ja-JP" sz="1100">
              <a:solidFill>
                <a:schemeClr val="dk1"/>
              </a:solidFill>
              <a:effectLst/>
              <a:latin typeface="+mn-lt"/>
              <a:ea typeface="+mn-ea"/>
              <a:cs typeface="+mn-cs"/>
            </a:rPr>
            <a:t>］の項目</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記入項目：４経営改善状況　「戦略の実行状況・経営改善状況の総括等」</a:t>
          </a:r>
          <a:endParaRPr lang="ja-JP" altLang="ja-JP">
            <a:effectLst/>
          </a:endParaRPr>
        </a:p>
      </xdr:txBody>
    </xdr:sp>
    <xdr:clientData/>
  </xdr:twoCellAnchor>
  <xdr:twoCellAnchor>
    <xdr:from>
      <xdr:col>28</xdr:col>
      <xdr:colOff>39951</xdr:colOff>
      <xdr:row>101</xdr:row>
      <xdr:rowOff>86590</xdr:rowOff>
    </xdr:from>
    <xdr:to>
      <xdr:col>46</xdr:col>
      <xdr:colOff>114880</xdr:colOff>
      <xdr:row>108</xdr:row>
      <xdr:rowOff>201808</xdr:rowOff>
    </xdr:to>
    <xdr:sp macro="" textlink="">
      <xdr:nvSpPr>
        <xdr:cNvPr id="10" name="吹き出し: 四角形 9">
          <a:extLst>
            <a:ext uri="{FF2B5EF4-FFF2-40B4-BE49-F238E27FC236}">
              <a16:creationId xmlns:a16="http://schemas.microsoft.com/office/drawing/2014/main" id="{9E72265B-D452-4B17-BFEB-F273F66F2BC2}"/>
            </a:ext>
          </a:extLst>
        </xdr:cNvPr>
        <xdr:cNvSpPr/>
      </xdr:nvSpPr>
      <xdr:spPr>
        <a:xfrm>
          <a:off x="7209678" y="22998545"/>
          <a:ext cx="4594975" cy="1535308"/>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　経営改善状況</a:t>
          </a:r>
          <a:endParaRPr kumimoji="1" lang="en-US" altLang="ja-JP" sz="1100" u="sng"/>
        </a:p>
        <a:p>
          <a:pPr algn="l"/>
          <a:r>
            <a:rPr kumimoji="1" lang="ja-JP" altLang="en-US" sz="1100" u="none">
              <a:solidFill>
                <a:sysClr val="windowText" lastClr="000000"/>
              </a:solidFill>
            </a:rPr>
            <a:t>①「目標」</a:t>
          </a:r>
          <a:endParaRPr kumimoji="1" lang="en-US" altLang="ja-JP" sz="1100" u="none">
            <a:solidFill>
              <a:sysClr val="windowText" lastClr="000000"/>
            </a:solidFill>
          </a:endParaRPr>
        </a:p>
        <a:p>
          <a:pPr algn="l"/>
          <a:r>
            <a:rPr kumimoji="1" lang="ja-JP" altLang="en-US" sz="1100" u="none" baseline="0">
              <a:solidFill>
                <a:srgbClr val="FF0000"/>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、このシートに自動入力されます</a:t>
          </a:r>
          <a:endParaRPr kumimoji="1" lang="en-US" altLang="ja-JP" sz="1100">
            <a:solidFill>
              <a:schemeClr val="dk1"/>
            </a:solidFill>
            <a:effectLst/>
            <a:latin typeface="+mn-lt"/>
            <a:ea typeface="+mn-ea"/>
            <a:cs typeface="+mn-cs"/>
          </a:endParaRPr>
        </a:p>
        <a:p>
          <a:pPr algn="l"/>
          <a:r>
            <a:rPr kumimoji="1" lang="ja-JP" altLang="en-US" sz="1100" u="none">
              <a:solidFill>
                <a:schemeClr val="dk1"/>
              </a:solidFill>
              <a:effectLst/>
              <a:latin typeface="+mn-lt"/>
              <a:ea typeface="+mn-ea"/>
              <a:cs typeface="+mn-cs"/>
            </a:rPr>
            <a:t>②「実績」</a:t>
          </a:r>
          <a:endParaRPr kumimoji="1" lang="en-US" altLang="ja-JP" sz="1100" u="none">
            <a:solidFill>
              <a:srgbClr val="FF0000"/>
            </a:solidFill>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a:t>
          </a:r>
          <a:r>
            <a:rPr kumimoji="1" lang="ja-JP" altLang="ja-JP" sz="1100">
              <a:solidFill>
                <a:schemeClr val="dk1"/>
              </a:solidFill>
              <a:effectLst/>
              <a:latin typeface="+mn-lt"/>
              <a:ea typeface="+mn-ea"/>
              <a:cs typeface="+mn-cs"/>
            </a:rPr>
            <a:t>、このシートに</a:t>
          </a:r>
          <a:r>
            <a:rPr kumimoji="1" lang="ja-JP" altLang="en-US" sz="1100">
              <a:solidFill>
                <a:schemeClr val="dk1"/>
              </a:solidFill>
              <a:effectLst/>
              <a:latin typeface="+mn-lt"/>
              <a:ea typeface="+mn-ea"/>
              <a:cs typeface="+mn-cs"/>
            </a:rPr>
            <a:t>自動入力されます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③</a:t>
          </a:r>
          <a:r>
            <a:rPr kumimoji="1" lang="ja-JP" altLang="ja-JP" sz="1100">
              <a:solidFill>
                <a:schemeClr val="dk1"/>
              </a:solidFill>
              <a:effectLst/>
              <a:latin typeface="+mn-lt"/>
              <a:ea typeface="+mn-ea"/>
              <a:cs typeface="+mn-cs"/>
            </a:rPr>
            <a:t>「戦略の実行状況・改善状況の総括等」</a:t>
          </a:r>
          <a:endParaRPr kumimoji="1" lang="en-US" altLang="ja-JP" sz="1100">
            <a:solidFill>
              <a:schemeClr val="dk1"/>
            </a:solidFill>
            <a:effectLst/>
            <a:latin typeface="+mn-lt"/>
            <a:ea typeface="+mn-ea"/>
            <a:cs typeface="+mn-cs"/>
          </a:endParaRPr>
        </a:p>
        <a:p>
          <a:pPr algn="l"/>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の「目標に対する実績の評価」「経営戦略の実行状況」「見直し方針」をふまえて記入してください。</a:t>
          </a:r>
          <a:endParaRPr kumimoji="1" lang="en-US" altLang="ja-JP"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169759</xdr:colOff>
      <xdr:row>0</xdr:row>
      <xdr:rowOff>0</xdr:rowOff>
    </xdr:from>
    <xdr:to>
      <xdr:col>51</xdr:col>
      <xdr:colOff>119736</xdr:colOff>
      <xdr:row>14</xdr:row>
      <xdr:rowOff>27213</xdr:rowOff>
    </xdr:to>
    <xdr:sp macro="" textlink="">
      <xdr:nvSpPr>
        <xdr:cNvPr id="2" name="正方形/長方形 1">
          <a:extLst>
            <a:ext uri="{FF2B5EF4-FFF2-40B4-BE49-F238E27FC236}">
              <a16:creationId xmlns:a16="http://schemas.microsoft.com/office/drawing/2014/main" id="{50F2B72E-3331-4DCC-AB3E-366AC007928D}"/>
            </a:ext>
          </a:extLst>
        </xdr:cNvPr>
        <xdr:cNvSpPr/>
      </xdr:nvSpPr>
      <xdr:spPr>
        <a:xfrm>
          <a:off x="7680902" y="0"/>
          <a:ext cx="6318120" cy="299357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◎経営改善戦略とは</a:t>
          </a:r>
          <a:endParaRPr kumimoji="1" lang="en-US" altLang="ja-JP" sz="1100"/>
        </a:p>
        <a:p>
          <a:pPr fontAlgn="t"/>
          <a:r>
            <a:rPr kumimoji="1" lang="ja-JP" altLang="en-US" sz="1100"/>
            <a:t>　</a:t>
          </a:r>
          <a:r>
            <a:rPr lang="ja-JP" altLang="en-US" sz="1100" b="0" i="0">
              <a:solidFill>
                <a:schemeClr val="dk1"/>
              </a:solidFill>
              <a:effectLst/>
              <a:latin typeface="+mn-lt"/>
              <a:ea typeface="+mn-ea"/>
              <a:cs typeface="+mn-cs"/>
            </a:rPr>
            <a:t>経営改善戦略は、売上拡大だけでなく、経営のどこをどのように改善するかを示し、支援実施年度から３</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５年後の付加価値額の目標を定量的に定める計画書として作成してください。</a:t>
          </a:r>
          <a:endParaRPr lang="en-US" altLang="ja-JP" sz="1100" b="0" i="0">
            <a:solidFill>
              <a:schemeClr val="dk1"/>
            </a:solidFill>
            <a:effectLst/>
            <a:latin typeface="+mn-lt"/>
            <a:ea typeface="+mn-ea"/>
            <a:cs typeface="+mn-cs"/>
          </a:endParaRPr>
        </a:p>
        <a:p>
          <a:pPr fontAlgn="t"/>
          <a:r>
            <a:rPr lang="en-US" altLang="ja-JP" sz="1100" b="0" i="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同一の取組で複数年度の支援を受ける場合は、初年度に経営改善戦略を作成し、</a:t>
          </a:r>
          <a:r>
            <a:rPr kumimoji="1" lang="en-US" altLang="ja-JP" sz="1100" b="0">
              <a:solidFill>
                <a:schemeClr val="dk1"/>
              </a:solidFill>
              <a:effectLst/>
              <a:latin typeface="+mn-lt"/>
              <a:ea typeface="+mn-ea"/>
              <a:cs typeface="+mn-cs"/>
            </a:rPr>
            <a:t>2</a:t>
          </a:r>
          <a:r>
            <a:rPr kumimoji="1" lang="ja-JP" altLang="en-US" sz="1100" b="0">
              <a:solidFill>
                <a:schemeClr val="dk1"/>
              </a:solidFill>
              <a:effectLst/>
              <a:latin typeface="+mn-lt"/>
              <a:ea typeface="+mn-ea"/>
              <a:cs typeface="+mn-cs"/>
            </a:rPr>
            <a:t>年目以降は計画に変更がある場合のみ</a:t>
          </a:r>
          <a:r>
            <a:rPr kumimoji="1" lang="ja-JP" altLang="en-US" sz="1100" b="0">
              <a:solidFill>
                <a:srgbClr val="FF0000"/>
              </a:solidFill>
              <a:effectLst/>
              <a:latin typeface="+mn-lt"/>
              <a:ea typeface="+mn-ea"/>
              <a:cs typeface="+mn-cs"/>
            </a:rPr>
            <a:t>赤字で</a:t>
          </a:r>
          <a:r>
            <a:rPr kumimoji="1" lang="ja-JP" altLang="en-US" sz="1100" b="0">
              <a:solidFill>
                <a:schemeClr val="dk1"/>
              </a:solidFill>
              <a:effectLst/>
              <a:latin typeface="+mn-lt"/>
              <a:ea typeface="+mn-ea"/>
              <a:cs typeface="+mn-cs"/>
            </a:rPr>
            <a:t>更新してください。</a:t>
          </a:r>
          <a:endParaRPr lang="ja-JP" altLang="en-US" sz="1100" b="0" i="0">
            <a:solidFill>
              <a:schemeClr val="dk1"/>
            </a:solidFill>
            <a:effectLst/>
            <a:latin typeface="+mn-lt"/>
            <a:ea typeface="+mn-ea"/>
            <a:cs typeface="+mn-cs"/>
          </a:endParaRPr>
        </a:p>
        <a:p>
          <a:pPr algn="l"/>
          <a:endParaRPr kumimoji="1" lang="en-US" altLang="ja-JP" sz="1100"/>
        </a:p>
        <a:p>
          <a:pPr algn="l"/>
          <a:r>
            <a:rPr kumimoji="1" lang="ja-JP" altLang="en-US" sz="1100"/>
            <a:t>〇提出対象者</a:t>
          </a:r>
          <a:endParaRPr kumimoji="1" lang="en-US" altLang="ja-JP" sz="1100"/>
        </a:p>
        <a:p>
          <a:pPr algn="l"/>
          <a:r>
            <a:rPr kumimoji="1" lang="ja-JP" altLang="en-US" sz="1100"/>
            <a:t>　</a:t>
          </a:r>
          <a:r>
            <a:rPr kumimoji="1" lang="ja-JP" altLang="ja-JP" sz="1100">
              <a:solidFill>
                <a:schemeClr val="dk1"/>
              </a:solidFill>
              <a:effectLst/>
              <a:latin typeface="+mn-lt"/>
              <a:ea typeface="+mn-ea"/>
              <a:cs typeface="+mn-cs"/>
            </a:rPr>
            <a:t>新潟県農業経営・就農支援センター（地域資源活用・地域連携サポート担当）</a:t>
          </a:r>
          <a:r>
            <a:rPr kumimoji="1" lang="ja-JP" altLang="en-US" sz="1100"/>
            <a:t>の支援対象者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支援年度末まで</a:t>
          </a:r>
          <a:endParaRPr kumimoji="1" lang="en-US" altLang="ja-JP" sz="1100"/>
        </a:p>
        <a:p>
          <a:pPr algn="l"/>
          <a:endParaRPr kumimoji="1" lang="en-US" altLang="ja-JP" sz="1100"/>
        </a:p>
        <a:p>
          <a:pPr algn="l"/>
          <a:r>
            <a:rPr kumimoji="1" lang="ja-JP" altLang="en-US" sz="1100"/>
            <a:t>〇目標年度について</a:t>
          </a:r>
          <a:endParaRPr kumimoji="1" lang="en-US" altLang="ja-JP" sz="1100"/>
        </a:p>
        <a:p>
          <a:pPr algn="l"/>
          <a:r>
            <a:rPr kumimoji="1" lang="ja-JP" altLang="en-US" sz="1100"/>
            <a:t>　支援実施年度の３年後から５年後までの年度において、自ら設定してください。</a:t>
          </a:r>
          <a:endParaRPr kumimoji="1" lang="en-US" altLang="ja-JP" sz="1100"/>
        </a:p>
        <a:p>
          <a:pPr algn="l"/>
          <a:r>
            <a:rPr kumimoji="1" lang="ja-JP" altLang="en-US" sz="1100"/>
            <a:t>（目標年度を３年後とした場合、「４年後」「５年後」は空欄）</a:t>
          </a:r>
          <a:endParaRPr kumimoji="1" lang="en-US" altLang="ja-JP" sz="1100"/>
        </a:p>
      </xdr:txBody>
    </xdr:sp>
    <xdr:clientData/>
  </xdr:twoCellAnchor>
  <xdr:twoCellAnchor>
    <xdr:from>
      <xdr:col>36</xdr:col>
      <xdr:colOff>34999</xdr:colOff>
      <xdr:row>14</xdr:row>
      <xdr:rowOff>114451</xdr:rowOff>
    </xdr:from>
    <xdr:to>
      <xdr:col>47</xdr:col>
      <xdr:colOff>554249</xdr:colOff>
      <xdr:row>17</xdr:row>
      <xdr:rowOff>183215</xdr:rowOff>
    </xdr:to>
    <xdr:sp macro="" textlink="">
      <xdr:nvSpPr>
        <xdr:cNvPr id="3" name="吹き出し: 四角形 2">
          <a:extLst>
            <a:ext uri="{FF2B5EF4-FFF2-40B4-BE49-F238E27FC236}">
              <a16:creationId xmlns:a16="http://schemas.microsoft.com/office/drawing/2014/main" id="{933184EE-BCD7-45CE-979A-11083D9F25D2}"/>
            </a:ext>
          </a:extLst>
        </xdr:cNvPr>
        <xdr:cNvSpPr/>
      </xdr:nvSpPr>
      <xdr:spPr>
        <a:xfrm>
          <a:off x="7791070" y="3080808"/>
          <a:ext cx="4029893" cy="721907"/>
        </a:xfrm>
        <a:prstGeom prst="wedgeRectCallout">
          <a:avLst>
            <a:gd name="adj1" fmla="val -62585"/>
            <a:gd name="adj2" fmla="val -6081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35</xdr:col>
      <xdr:colOff>200024</xdr:colOff>
      <xdr:row>18</xdr:row>
      <xdr:rowOff>207818</xdr:rowOff>
    </xdr:from>
    <xdr:to>
      <xdr:col>47</xdr:col>
      <xdr:colOff>419297</xdr:colOff>
      <xdr:row>25</xdr:row>
      <xdr:rowOff>220186</xdr:rowOff>
    </xdr:to>
    <xdr:sp macro="" textlink="">
      <xdr:nvSpPr>
        <xdr:cNvPr id="4" name="吹き出し: 四角形 3">
          <a:extLst>
            <a:ext uri="{FF2B5EF4-FFF2-40B4-BE49-F238E27FC236}">
              <a16:creationId xmlns:a16="http://schemas.microsoft.com/office/drawing/2014/main" id="{86E4BF10-D422-419C-87E1-8C5B6371AF5C}"/>
            </a:ext>
          </a:extLst>
        </xdr:cNvPr>
        <xdr:cNvSpPr/>
      </xdr:nvSpPr>
      <xdr:spPr>
        <a:xfrm>
          <a:off x="23036212" y="3074843"/>
          <a:ext cx="8048823" cy="1136318"/>
        </a:xfrm>
        <a:prstGeom prst="wedgeRectCallout">
          <a:avLst>
            <a:gd name="adj1" fmla="val -58603"/>
            <a:gd name="adj2" fmla="val -2212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経営課題</a:t>
          </a:r>
          <a:r>
            <a:rPr kumimoji="1" lang="en-US" altLang="ja-JP" sz="1100"/>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プランナー支援を受けて整理された、付加価値額を増加させるための課題</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同じ課題での派遣支援は原則２年まで）</a:t>
          </a:r>
          <a:endParaRPr lang="ja-JP" altLang="ja-JP">
            <a:effectLst/>
          </a:endParaRPr>
        </a:p>
        <a:p>
          <a:pPr algn="l"/>
          <a:endParaRPr kumimoji="1" lang="en-US" altLang="ja-JP" sz="1100"/>
        </a:p>
        <a:p>
          <a:pPr algn="l"/>
          <a:r>
            <a:rPr kumimoji="1" lang="en-US" altLang="ja-JP" sz="1100"/>
            <a:t>【</a:t>
          </a:r>
          <a:r>
            <a:rPr kumimoji="1" lang="ja-JP" altLang="en-US" sz="1100"/>
            <a:t>経営課題の改善方針等</a:t>
          </a:r>
          <a:r>
            <a:rPr kumimoji="1" lang="en-US" altLang="ja-JP" sz="1100"/>
            <a:t>】</a:t>
          </a:r>
        </a:p>
        <a:p>
          <a:pPr algn="l"/>
          <a:r>
            <a:rPr kumimoji="1" lang="ja-JP" altLang="en-US" sz="1100"/>
            <a:t>上記課題を改善するための方向性</a:t>
          </a:r>
          <a:endParaRPr kumimoji="1" lang="en-US" altLang="ja-JP" sz="1100"/>
        </a:p>
        <a:p>
          <a:pPr algn="l"/>
          <a:endParaRPr kumimoji="1" lang="en-US" altLang="ja-JP" sz="1100"/>
        </a:p>
        <a:p>
          <a:pPr algn="l"/>
          <a:r>
            <a:rPr kumimoji="1" lang="en-US" altLang="ja-JP" sz="1100"/>
            <a:t>【</a:t>
          </a:r>
          <a:r>
            <a:rPr kumimoji="1" lang="ja-JP" altLang="en-US" sz="1100"/>
            <a:t>実施すべき改善方策</a:t>
          </a:r>
          <a:r>
            <a:rPr kumimoji="1" lang="en-US" altLang="ja-JP" sz="1100"/>
            <a:t>】</a:t>
          </a:r>
        </a:p>
        <a:p>
          <a:pPr algn="l"/>
          <a:r>
            <a:rPr kumimoji="1" lang="ja-JP" altLang="en-US" sz="1100"/>
            <a:t>上記課題を改善するために実施する、具体的な方法や計画</a:t>
          </a:r>
          <a:endParaRPr kumimoji="1" lang="en-US" altLang="ja-JP" sz="1100"/>
        </a:p>
        <a:p>
          <a:pPr algn="l"/>
          <a:r>
            <a:rPr kumimoji="1" lang="ja-JP" altLang="en-US" sz="1100"/>
            <a:t>及びその年次スケジュール</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199907</xdr:colOff>
      <xdr:row>1</xdr:row>
      <xdr:rowOff>-1</xdr:rowOff>
    </xdr:from>
    <xdr:to>
      <xdr:col>49</xdr:col>
      <xdr:colOff>599502</xdr:colOff>
      <xdr:row>15</xdr:row>
      <xdr:rowOff>81643</xdr:rowOff>
    </xdr:to>
    <xdr:sp macro="" textlink="">
      <xdr:nvSpPr>
        <xdr:cNvPr id="2" name="正方形/長方形 1">
          <a:extLst>
            <a:ext uri="{FF2B5EF4-FFF2-40B4-BE49-F238E27FC236}">
              <a16:creationId xmlns:a16="http://schemas.microsoft.com/office/drawing/2014/main" id="{302F7868-DCD7-4E8F-9F5A-3B46A2A2E159}"/>
            </a:ext>
          </a:extLst>
        </xdr:cNvPr>
        <xdr:cNvSpPr/>
      </xdr:nvSpPr>
      <xdr:spPr>
        <a:xfrm>
          <a:off x="7466121" y="163285"/>
          <a:ext cx="5706381" cy="319767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◎経営改善状況調査とは</a:t>
          </a:r>
          <a:endParaRPr kumimoji="1" lang="en-US" altLang="ja-JP" sz="1100"/>
        </a:p>
        <a:p>
          <a:pPr algn="l"/>
          <a:r>
            <a:rPr kumimoji="1" lang="ja-JP" altLang="en-US" sz="1100"/>
            <a:t>　経営改善状況調査は、経営改善戦略に基づき、付加価値額の目標達成状況、地域資源活用・地域連携の取組の進捗、及び</a:t>
          </a:r>
          <a:r>
            <a:rPr kumimoji="1" lang="en-US" altLang="ja-JP" sz="1100"/>
            <a:t>PDCA</a:t>
          </a:r>
          <a:r>
            <a:rPr kumimoji="1" lang="ja-JP" altLang="en-US" sz="1100"/>
            <a:t>に基づく実行状況を毎年度確認するためのものです。</a:t>
          </a:r>
        </a:p>
        <a:p>
          <a:pPr algn="l"/>
          <a:r>
            <a:rPr kumimoji="1" lang="ja-JP" altLang="en-US" sz="1100"/>
            <a:t>　売上高・付加価値額など実績金額、目標金額に対する実績の評価、戦略の実施状況、見直し方針について、客観的かつ正確に記入してください。</a:t>
          </a:r>
          <a:endParaRPr kumimoji="1" lang="en-US" altLang="ja-JP" sz="1100"/>
        </a:p>
        <a:p>
          <a:pPr algn="l"/>
          <a:r>
            <a:rPr kumimoji="1" lang="en-US" altLang="ja-JP" sz="1100"/>
            <a:t>※</a:t>
          </a:r>
          <a:r>
            <a:rPr kumimoji="1" lang="ja-JP" altLang="en-US" sz="1100"/>
            <a:t>複数回支援を受けている場合は、本調査報告時点で有効な経営改善戦略に基づく報告とし、それ以前の計画に対する報告は省略できます。</a:t>
          </a:r>
          <a:endParaRPr kumimoji="1" lang="en-US" altLang="ja-JP" sz="1100"/>
        </a:p>
        <a:p>
          <a:pPr algn="l"/>
          <a:endParaRPr kumimoji="1" lang="en-US" altLang="ja-JP" sz="1100"/>
        </a:p>
        <a:p>
          <a:pPr algn="l"/>
          <a:r>
            <a:rPr kumimoji="1" lang="ja-JP" altLang="en-US" sz="1100"/>
            <a:t>〇提出対象者</a:t>
          </a:r>
          <a:endParaRPr kumimoji="1" lang="en-US" altLang="ja-JP" sz="1100"/>
        </a:p>
        <a:p>
          <a:pPr algn="l"/>
          <a:r>
            <a:rPr kumimoji="1" lang="ja-JP" altLang="en-US" sz="1100"/>
            <a:t>　</a:t>
          </a:r>
          <a:r>
            <a:rPr kumimoji="1" lang="ja-JP" altLang="ja-JP" sz="1100">
              <a:solidFill>
                <a:schemeClr val="dk1"/>
              </a:solidFill>
              <a:effectLst/>
              <a:latin typeface="+mn-lt"/>
              <a:ea typeface="+mn-ea"/>
              <a:cs typeface="+mn-cs"/>
            </a:rPr>
            <a:t>新潟県農業経営・就農支援センター（地域資源活用・地域連携サポート担当）</a:t>
          </a:r>
          <a:r>
            <a:rPr kumimoji="1" lang="ja-JP" altLang="en-US" sz="1100"/>
            <a:t>の支援対象者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支援年度から目標年度まで　翌年度５月末</a:t>
          </a:r>
          <a:endParaRPr kumimoji="1" lang="en-US" altLang="ja-JP" sz="1100"/>
        </a:p>
        <a:p>
          <a:pPr algn="l"/>
          <a:r>
            <a:rPr kumimoji="1" lang="ja-JP" altLang="en-US" sz="1100"/>
            <a:t>　（５月末提出に間に合わない決算期の場合、決算期の３か月後までに提出してください）</a:t>
          </a:r>
          <a:endParaRPr kumimoji="1" lang="en-US" altLang="ja-JP" sz="1100"/>
        </a:p>
        <a:p>
          <a:pPr algn="l"/>
          <a:r>
            <a:rPr kumimoji="1" lang="en-US" altLang="ja-JP" sz="1100"/>
            <a:t>※</a:t>
          </a:r>
          <a:r>
            <a:rPr kumimoji="1" lang="ja-JP" altLang="en-US" sz="1100"/>
            <a:t>目標年度を３年後とした</a:t>
          </a:r>
          <a:r>
            <a:rPr kumimoji="1" lang="ja-JP" altLang="ja-JP" sz="1100">
              <a:solidFill>
                <a:schemeClr val="dk1"/>
              </a:solidFill>
              <a:effectLst/>
              <a:latin typeface="+mn-lt"/>
              <a:ea typeface="+mn-ea"/>
              <a:cs typeface="+mn-cs"/>
            </a:rPr>
            <a:t>場合、「</a:t>
          </a:r>
          <a:r>
            <a:rPr kumimoji="1" lang="ja-JP" altLang="en-US" sz="1100">
              <a:solidFill>
                <a:schemeClr val="dk1"/>
              </a:solidFill>
              <a:effectLst/>
              <a:latin typeface="+mn-lt"/>
              <a:ea typeface="+mn-ea"/>
              <a:cs typeface="+mn-cs"/>
            </a:rPr>
            <a:t>⑤（支援後</a:t>
          </a:r>
          <a:r>
            <a:rPr kumimoji="1" lang="ja-JP" altLang="ja-JP" sz="1100">
              <a:solidFill>
                <a:schemeClr val="dk1"/>
              </a:solidFill>
              <a:effectLst/>
              <a:latin typeface="+mn-lt"/>
              <a:ea typeface="+mn-ea"/>
              <a:cs typeface="+mn-cs"/>
            </a:rPr>
            <a:t>４年</a:t>
          </a:r>
          <a:r>
            <a:rPr kumimoji="1" lang="ja-JP" altLang="en-US" sz="1100">
              <a:solidFill>
                <a:schemeClr val="dk1"/>
              </a:solidFill>
              <a:effectLst/>
              <a:latin typeface="+mn-lt"/>
              <a:ea typeface="+mn-ea"/>
              <a:cs typeface="+mn-cs"/>
            </a:rPr>
            <a:t>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⑥</a:t>
          </a:r>
          <a:r>
            <a:rPr kumimoji="1" lang="ja-JP" altLang="ja-JP" sz="1100">
              <a:solidFill>
                <a:schemeClr val="dk1"/>
              </a:solidFill>
              <a:effectLst/>
              <a:latin typeface="+mn-lt"/>
              <a:ea typeface="+mn-ea"/>
              <a:cs typeface="+mn-cs"/>
            </a:rPr>
            <a:t>（支援後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年目）」</a:t>
          </a:r>
          <a:r>
            <a:rPr kumimoji="1" lang="ja-JP" altLang="en-US" sz="1100">
              <a:solidFill>
                <a:schemeClr val="dk1"/>
              </a:solidFill>
              <a:effectLst/>
              <a:latin typeface="+mn-lt"/>
              <a:ea typeface="+mn-ea"/>
              <a:cs typeface="+mn-cs"/>
            </a:rPr>
            <a:t>は提出不要</a:t>
          </a:r>
          <a:endParaRPr kumimoji="1" lang="en-US" altLang="ja-JP" sz="1100">
            <a:solidFill>
              <a:schemeClr val="dk1"/>
            </a:solidFill>
            <a:effectLst/>
            <a:latin typeface="+mn-lt"/>
            <a:ea typeface="+mn-ea"/>
            <a:cs typeface="+mn-cs"/>
          </a:endParaRPr>
        </a:p>
        <a:p>
          <a:pPr algn="l"/>
          <a:endParaRPr kumimoji="1" lang="en-US" altLang="ja-JP" sz="1100"/>
        </a:p>
        <a:p>
          <a:pPr algn="l"/>
          <a:r>
            <a:rPr kumimoji="1" lang="ja-JP" altLang="en-US" sz="1100"/>
            <a:t>　</a:t>
          </a:r>
          <a:endParaRPr kumimoji="1" lang="en-US" altLang="ja-JP" sz="1100"/>
        </a:p>
      </xdr:txBody>
    </xdr:sp>
    <xdr:clientData/>
  </xdr:twoCellAnchor>
  <xdr:twoCellAnchor>
    <xdr:from>
      <xdr:col>34</xdr:col>
      <xdr:colOff>199907</xdr:colOff>
      <xdr:row>16</xdr:row>
      <xdr:rowOff>41862</xdr:rowOff>
    </xdr:from>
    <xdr:to>
      <xdr:col>49</xdr:col>
      <xdr:colOff>621005</xdr:colOff>
      <xdr:row>22</xdr:row>
      <xdr:rowOff>108444</xdr:rowOff>
    </xdr:to>
    <xdr:sp macro="" textlink="">
      <xdr:nvSpPr>
        <xdr:cNvPr id="3" name="正方形/長方形 2">
          <a:extLst>
            <a:ext uri="{FF2B5EF4-FFF2-40B4-BE49-F238E27FC236}">
              <a16:creationId xmlns:a16="http://schemas.microsoft.com/office/drawing/2014/main" id="{988F424F-F43F-40F6-8856-8DC4D31A550F}"/>
            </a:ext>
          </a:extLst>
        </xdr:cNvPr>
        <xdr:cNvSpPr/>
      </xdr:nvSpPr>
      <xdr:spPr>
        <a:xfrm>
          <a:off x="7466121" y="3538898"/>
          <a:ext cx="5727884" cy="127761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ja-JP" altLang="en-US" sz="1100">
              <a:solidFill>
                <a:schemeClr val="bg1">
                  <a:lumMod val="50000"/>
                </a:schemeClr>
              </a:solidFill>
            </a:rPr>
            <a:t>［灰色］</a:t>
          </a:r>
          <a:r>
            <a:rPr kumimoji="1" lang="ja-JP" altLang="en-US" sz="1100"/>
            <a:t>の項目、「（参考）経営改善戦略」については、</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」から自動入力されます。</a:t>
          </a:r>
          <a:endParaRPr lang="ja-JP" altLang="ja-JP">
            <a:effectLst/>
          </a:endParaRPr>
        </a:p>
        <a:p>
          <a:pPr algn="l"/>
          <a:endParaRPr kumimoji="1" lang="en-US" altLang="ja-JP" sz="1100"/>
        </a:p>
        <a:p>
          <a:pPr algn="l"/>
          <a:r>
            <a:rPr kumimoji="1" lang="ja-JP" altLang="en-US" sz="1100"/>
            <a:t>・</a:t>
          </a:r>
          <a:r>
            <a:rPr kumimoji="1" lang="ja-JP" altLang="en-US" sz="1100">
              <a:solidFill>
                <a:srgbClr val="00B050"/>
              </a:solidFill>
            </a:rPr>
            <a:t>［緑色］</a:t>
          </a:r>
          <a:r>
            <a:rPr kumimoji="1" lang="ja-JP" altLang="en-US" sz="1100"/>
            <a:t>の項目について、「経営改善戦略」で策定した目標に対する、実績や評価等を記載してください。</a:t>
          </a:r>
          <a:endParaRPr kumimoji="1" lang="en-US" altLang="ja-JP" sz="1100"/>
        </a:p>
      </xdr:txBody>
    </xdr:sp>
    <xdr:clientData/>
  </xdr:twoCellAnchor>
  <xdr:twoCellAnchor>
    <xdr:from>
      <xdr:col>36</xdr:col>
      <xdr:colOff>1</xdr:colOff>
      <xdr:row>33</xdr:row>
      <xdr:rowOff>176389</xdr:rowOff>
    </xdr:from>
    <xdr:to>
      <xdr:col>47</xdr:col>
      <xdr:colOff>364254</xdr:colOff>
      <xdr:row>37</xdr:row>
      <xdr:rowOff>4200</xdr:rowOff>
    </xdr:to>
    <xdr:sp macro="" textlink="">
      <xdr:nvSpPr>
        <xdr:cNvPr id="4" name="吹き出し: 四角形 3">
          <a:extLst>
            <a:ext uri="{FF2B5EF4-FFF2-40B4-BE49-F238E27FC236}">
              <a16:creationId xmlns:a16="http://schemas.microsoft.com/office/drawing/2014/main" id="{5D5BDD23-A18C-461B-B198-05159A2C59C6}"/>
            </a:ext>
          </a:extLst>
        </xdr:cNvPr>
        <xdr:cNvSpPr/>
      </xdr:nvSpPr>
      <xdr:spPr>
        <a:xfrm>
          <a:off x="23488651" y="5505626"/>
          <a:ext cx="7541341" cy="489799"/>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167095</xdr:colOff>
      <xdr:row>3</xdr:row>
      <xdr:rowOff>81643</xdr:rowOff>
    </xdr:from>
    <xdr:to>
      <xdr:col>32</xdr:col>
      <xdr:colOff>3801</xdr:colOff>
      <xdr:row>10</xdr:row>
      <xdr:rowOff>163286</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919570" y="653143"/>
          <a:ext cx="6037481" cy="1481818"/>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35523</xdr:colOff>
      <xdr:row>13</xdr:row>
      <xdr:rowOff>89647</xdr:rowOff>
    </xdr:from>
    <xdr:to>
      <xdr:col>16</xdr:col>
      <xdr:colOff>205441</xdr:colOff>
      <xdr:row>15</xdr:row>
      <xdr:rowOff>160672</xdr:rowOff>
    </xdr:to>
    <xdr:sp macro="" textlink="">
      <xdr:nvSpPr>
        <xdr:cNvPr id="3" name="大かっこ 2">
          <a:extLst>
            <a:ext uri="{FF2B5EF4-FFF2-40B4-BE49-F238E27FC236}">
              <a16:creationId xmlns:a16="http://schemas.microsoft.com/office/drawing/2014/main" id="{00000000-0008-0000-0B00-000003000000}"/>
            </a:ext>
          </a:extLst>
        </xdr:cNvPr>
        <xdr:cNvSpPr/>
      </xdr:nvSpPr>
      <xdr:spPr>
        <a:xfrm>
          <a:off x="2264373" y="2699497"/>
          <a:ext cx="11033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17</xdr:col>
      <xdr:colOff>44824</xdr:colOff>
      <xdr:row>13</xdr:row>
      <xdr:rowOff>78442</xdr:rowOff>
    </xdr:from>
    <xdr:to>
      <xdr:col>21</xdr:col>
      <xdr:colOff>205592</xdr:colOff>
      <xdr:row>15</xdr:row>
      <xdr:rowOff>156884</xdr:rowOff>
    </xdr:to>
    <xdr:sp macro="" textlink="">
      <xdr:nvSpPr>
        <xdr:cNvPr id="4" name="大かっこ 3">
          <a:extLst>
            <a:ext uri="{FF2B5EF4-FFF2-40B4-BE49-F238E27FC236}">
              <a16:creationId xmlns:a16="http://schemas.microsoft.com/office/drawing/2014/main" id="{00000000-0008-0000-0B00-000004000000}"/>
            </a:ext>
          </a:extLst>
        </xdr:cNvPr>
        <xdr:cNvSpPr/>
      </xdr:nvSpPr>
      <xdr:spPr>
        <a:xfrm>
          <a:off x="3445249" y="2688292"/>
          <a:ext cx="1113268"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44824</xdr:colOff>
      <xdr:row>13</xdr:row>
      <xdr:rowOff>89648</xdr:rowOff>
    </xdr:from>
    <xdr:to>
      <xdr:col>26</xdr:col>
      <xdr:colOff>205592</xdr:colOff>
      <xdr:row>15</xdr:row>
      <xdr:rowOff>160673</xdr:rowOff>
    </xdr:to>
    <xdr:sp macro="" textlink="">
      <xdr:nvSpPr>
        <xdr:cNvPr id="5" name="大かっこ 4">
          <a:extLst>
            <a:ext uri="{FF2B5EF4-FFF2-40B4-BE49-F238E27FC236}">
              <a16:creationId xmlns:a16="http://schemas.microsoft.com/office/drawing/2014/main" id="{00000000-0008-0000-0B00-000005000000}"/>
            </a:ext>
          </a:extLst>
        </xdr:cNvPr>
        <xdr:cNvSpPr/>
      </xdr:nvSpPr>
      <xdr:spPr>
        <a:xfrm>
          <a:off x="4635874" y="2699498"/>
          <a:ext cx="11132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14792</xdr:colOff>
      <xdr:row>13</xdr:row>
      <xdr:rowOff>100854</xdr:rowOff>
    </xdr:from>
    <xdr:to>
      <xdr:col>31</xdr:col>
      <xdr:colOff>311866</xdr:colOff>
      <xdr:row>15</xdr:row>
      <xdr:rowOff>179296</xdr:rowOff>
    </xdr:to>
    <xdr:sp macro="" textlink="">
      <xdr:nvSpPr>
        <xdr:cNvPr id="6" name="大かっこ 5">
          <a:extLst>
            <a:ext uri="{FF2B5EF4-FFF2-40B4-BE49-F238E27FC236}">
              <a16:creationId xmlns:a16="http://schemas.microsoft.com/office/drawing/2014/main" id="{00000000-0008-0000-0B00-000006000000}"/>
            </a:ext>
          </a:extLst>
        </xdr:cNvPr>
        <xdr:cNvSpPr/>
      </xdr:nvSpPr>
      <xdr:spPr>
        <a:xfrm>
          <a:off x="5796467" y="2710704"/>
          <a:ext cx="1106699"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DE0F4-DDA7-4992-8830-1913E378B1D2}">
  <sheetPr>
    <tabColor rgb="FFFF0000"/>
  </sheetPr>
  <dimension ref="B1:BO110"/>
  <sheetViews>
    <sheetView view="pageBreakPreview" topLeftCell="A69" zoomScale="82" zoomScaleNormal="100" zoomScaleSheetLayoutView="82" workbookViewId="0">
      <selection activeCell="DK78" sqref="DK78"/>
    </sheetView>
  </sheetViews>
  <sheetFormatPr defaultColWidth="2.125" defaultRowHeight="13.5"/>
  <cols>
    <col min="1" max="1" width="4.125" style="69" customWidth="1"/>
    <col min="2" max="2" width="2.125" style="69"/>
    <col min="3" max="3" width="2.125" style="69" customWidth="1"/>
    <col min="4" max="8" width="2.125" style="69"/>
    <col min="9" max="10" width="2.5" style="69" bestFit="1" customWidth="1"/>
    <col min="11" max="13" width="2.125" style="69" customWidth="1"/>
    <col min="14" max="16384" width="2.125" style="69"/>
  </cols>
  <sheetData>
    <row r="1" spans="2:42" ht="20.100000000000001" customHeight="1">
      <c r="B1" s="69" t="s">
        <v>21</v>
      </c>
    </row>
    <row r="2" spans="2:42" ht="13.5" customHeight="1">
      <c r="C2" s="69" t="s">
        <v>82</v>
      </c>
    </row>
    <row r="3" spans="2:42" ht="13.5" customHeight="1">
      <c r="C3" s="399" t="s">
        <v>83</v>
      </c>
      <c r="D3" s="411"/>
      <c r="E3" s="411"/>
      <c r="F3" s="411"/>
      <c r="G3" s="411"/>
      <c r="H3" s="411"/>
      <c r="I3" s="411"/>
      <c r="J3" s="412"/>
      <c r="K3" s="416"/>
      <c r="L3" s="416"/>
      <c r="M3" s="416" t="s">
        <v>84</v>
      </c>
      <c r="N3" s="416"/>
      <c r="O3" s="416"/>
      <c r="P3" s="416"/>
      <c r="Q3" s="416"/>
      <c r="R3" s="416"/>
      <c r="S3" s="416"/>
      <c r="T3" s="416"/>
      <c r="U3" s="416" t="s">
        <v>85</v>
      </c>
      <c r="V3" s="416"/>
      <c r="W3" s="416"/>
      <c r="X3" s="416"/>
      <c r="Y3" s="416"/>
      <c r="Z3" s="416"/>
    </row>
    <row r="4" spans="2:42" ht="13.5" customHeight="1">
      <c r="C4" s="413"/>
      <c r="D4" s="414"/>
      <c r="E4" s="414"/>
      <c r="F4" s="414"/>
      <c r="G4" s="414"/>
      <c r="H4" s="414"/>
      <c r="I4" s="414"/>
      <c r="J4" s="415"/>
      <c r="K4" s="416"/>
      <c r="L4" s="416"/>
      <c r="M4" s="416"/>
      <c r="N4" s="416"/>
      <c r="O4" s="416"/>
      <c r="P4" s="416"/>
      <c r="Q4" s="416"/>
      <c r="R4" s="416"/>
      <c r="S4" s="416"/>
      <c r="T4" s="416"/>
      <c r="U4" s="416"/>
      <c r="V4" s="416"/>
      <c r="W4" s="416"/>
      <c r="X4" s="416"/>
      <c r="Y4" s="416"/>
      <c r="Z4" s="416"/>
    </row>
    <row r="5" spans="2:42" ht="15" customHeight="1">
      <c r="C5" s="427" t="s">
        <v>86</v>
      </c>
      <c r="D5" s="411"/>
      <c r="E5" s="411"/>
      <c r="F5" s="411"/>
      <c r="G5" s="411"/>
      <c r="H5" s="411"/>
      <c r="I5" s="411"/>
      <c r="J5" s="412"/>
      <c r="K5" s="417"/>
      <c r="L5" s="418"/>
      <c r="M5" s="421" t="s">
        <v>87</v>
      </c>
      <c r="N5" s="422"/>
      <c r="O5" s="422"/>
      <c r="P5" s="422"/>
      <c r="Q5" s="422"/>
      <c r="R5" s="423"/>
      <c r="S5" s="381" t="s">
        <v>88</v>
      </c>
      <c r="T5" s="416"/>
      <c r="U5" s="416"/>
      <c r="V5" s="416"/>
      <c r="W5" s="416"/>
      <c r="X5" s="416"/>
      <c r="Y5" s="416"/>
      <c r="Z5" s="416"/>
      <c r="AA5" s="417"/>
      <c r="AB5" s="418"/>
      <c r="AC5" s="431" t="s">
        <v>89</v>
      </c>
      <c r="AD5" s="422"/>
      <c r="AE5" s="422"/>
      <c r="AF5" s="422"/>
      <c r="AG5" s="422"/>
      <c r="AH5" s="423"/>
      <c r="AI5" s="381" t="s">
        <v>88</v>
      </c>
      <c r="AJ5" s="416"/>
      <c r="AK5" s="416"/>
      <c r="AL5" s="416"/>
      <c r="AM5" s="416"/>
      <c r="AN5" s="416"/>
      <c r="AO5" s="416"/>
      <c r="AP5" s="416"/>
    </row>
    <row r="6" spans="2:42" ht="15" customHeight="1">
      <c r="C6" s="428"/>
      <c r="D6" s="429"/>
      <c r="E6" s="429"/>
      <c r="F6" s="429"/>
      <c r="G6" s="429"/>
      <c r="H6" s="429"/>
      <c r="I6" s="429"/>
      <c r="J6" s="430"/>
      <c r="K6" s="419"/>
      <c r="L6" s="420"/>
      <c r="M6" s="424"/>
      <c r="N6" s="425"/>
      <c r="O6" s="425"/>
      <c r="P6" s="425"/>
      <c r="Q6" s="425"/>
      <c r="R6" s="426"/>
      <c r="S6" s="416"/>
      <c r="T6" s="416"/>
      <c r="U6" s="416"/>
      <c r="V6" s="416"/>
      <c r="W6" s="416"/>
      <c r="X6" s="416"/>
      <c r="Y6" s="416"/>
      <c r="Z6" s="416"/>
      <c r="AA6" s="419"/>
      <c r="AB6" s="420"/>
      <c r="AC6" s="424"/>
      <c r="AD6" s="425"/>
      <c r="AE6" s="425"/>
      <c r="AF6" s="425"/>
      <c r="AG6" s="425"/>
      <c r="AH6" s="426"/>
      <c r="AI6" s="416"/>
      <c r="AJ6" s="416"/>
      <c r="AK6" s="416"/>
      <c r="AL6" s="416"/>
      <c r="AM6" s="416"/>
      <c r="AN6" s="416"/>
      <c r="AO6" s="416"/>
      <c r="AP6" s="416"/>
    </row>
    <row r="7" spans="2:42" ht="15" customHeight="1">
      <c r="C7" s="428"/>
      <c r="D7" s="429"/>
      <c r="E7" s="429"/>
      <c r="F7" s="429"/>
      <c r="G7" s="429"/>
      <c r="H7" s="429"/>
      <c r="I7" s="429"/>
      <c r="J7" s="430"/>
      <c r="K7" s="417"/>
      <c r="L7" s="418"/>
      <c r="M7" s="421" t="s">
        <v>90</v>
      </c>
      <c r="N7" s="422"/>
      <c r="O7" s="422"/>
      <c r="P7" s="422"/>
      <c r="Q7" s="422"/>
      <c r="R7" s="423"/>
      <c r="S7" s="381" t="s">
        <v>88</v>
      </c>
      <c r="T7" s="416"/>
      <c r="U7" s="416"/>
      <c r="V7" s="416"/>
      <c r="W7" s="416"/>
      <c r="X7" s="416"/>
      <c r="Y7" s="416"/>
      <c r="Z7" s="416"/>
      <c r="AA7" s="417"/>
      <c r="AB7" s="418"/>
      <c r="AC7" s="432" t="s">
        <v>91</v>
      </c>
      <c r="AD7" s="432"/>
      <c r="AE7" s="432"/>
      <c r="AF7" s="432"/>
      <c r="AG7" s="432"/>
      <c r="AH7" s="433"/>
      <c r="AI7" s="381" t="s">
        <v>88</v>
      </c>
      <c r="AJ7" s="416"/>
      <c r="AK7" s="416"/>
      <c r="AL7" s="416"/>
      <c r="AM7" s="416"/>
      <c r="AN7" s="416"/>
      <c r="AO7" s="416"/>
      <c r="AP7" s="416"/>
    </row>
    <row r="8" spans="2:42" ht="15" customHeight="1">
      <c r="C8" s="428"/>
      <c r="D8" s="429"/>
      <c r="E8" s="429"/>
      <c r="F8" s="429"/>
      <c r="G8" s="429"/>
      <c r="H8" s="429"/>
      <c r="I8" s="429"/>
      <c r="J8" s="430"/>
      <c r="K8" s="419"/>
      <c r="L8" s="420"/>
      <c r="M8" s="424"/>
      <c r="N8" s="425"/>
      <c r="O8" s="425"/>
      <c r="P8" s="425"/>
      <c r="Q8" s="425"/>
      <c r="R8" s="426"/>
      <c r="S8" s="416"/>
      <c r="T8" s="416"/>
      <c r="U8" s="416"/>
      <c r="V8" s="416"/>
      <c r="W8" s="416"/>
      <c r="X8" s="416"/>
      <c r="Y8" s="416"/>
      <c r="Z8" s="416"/>
      <c r="AA8" s="419"/>
      <c r="AB8" s="420"/>
      <c r="AC8" s="434"/>
      <c r="AD8" s="434"/>
      <c r="AE8" s="434"/>
      <c r="AF8" s="434"/>
      <c r="AG8" s="434"/>
      <c r="AH8" s="435"/>
      <c r="AI8" s="416"/>
      <c r="AJ8" s="416"/>
      <c r="AK8" s="416"/>
      <c r="AL8" s="416"/>
      <c r="AM8" s="416"/>
      <c r="AN8" s="416"/>
      <c r="AO8" s="416"/>
      <c r="AP8" s="416"/>
    </row>
    <row r="9" spans="2:42" ht="15" customHeight="1">
      <c r="C9" s="428"/>
      <c r="D9" s="429"/>
      <c r="E9" s="429"/>
      <c r="F9" s="429"/>
      <c r="G9" s="429"/>
      <c r="H9" s="429"/>
      <c r="I9" s="429"/>
      <c r="J9" s="430"/>
      <c r="K9" s="417"/>
      <c r="L9" s="418"/>
      <c r="M9" s="431" t="s">
        <v>92</v>
      </c>
      <c r="N9" s="422"/>
      <c r="O9" s="422"/>
      <c r="P9" s="422"/>
      <c r="Q9" s="422"/>
      <c r="R9" s="423"/>
      <c r="S9" s="381" t="s">
        <v>88</v>
      </c>
      <c r="T9" s="416"/>
      <c r="U9" s="416"/>
      <c r="V9" s="416"/>
      <c r="W9" s="416"/>
      <c r="X9" s="416"/>
      <c r="Y9" s="416"/>
      <c r="Z9" s="416"/>
      <c r="AA9" s="417"/>
      <c r="AB9" s="418"/>
      <c r="AC9" s="431" t="s">
        <v>93</v>
      </c>
      <c r="AD9" s="432"/>
      <c r="AE9" s="432"/>
      <c r="AF9" s="432"/>
      <c r="AG9" s="432"/>
      <c r="AH9" s="433"/>
      <c r="AI9" s="381" t="s">
        <v>88</v>
      </c>
      <c r="AJ9" s="416"/>
      <c r="AK9" s="416"/>
      <c r="AL9" s="416"/>
      <c r="AM9" s="416"/>
      <c r="AN9" s="416"/>
      <c r="AO9" s="416"/>
      <c r="AP9" s="416"/>
    </row>
    <row r="10" spans="2:42" ht="15" customHeight="1">
      <c r="C10" s="428"/>
      <c r="D10" s="429"/>
      <c r="E10" s="429"/>
      <c r="F10" s="429"/>
      <c r="G10" s="429"/>
      <c r="H10" s="429"/>
      <c r="I10" s="429"/>
      <c r="J10" s="430"/>
      <c r="K10" s="419"/>
      <c r="L10" s="420"/>
      <c r="M10" s="424"/>
      <c r="N10" s="425"/>
      <c r="O10" s="425"/>
      <c r="P10" s="425"/>
      <c r="Q10" s="425"/>
      <c r="R10" s="426"/>
      <c r="S10" s="416"/>
      <c r="T10" s="416"/>
      <c r="U10" s="416"/>
      <c r="V10" s="416"/>
      <c r="W10" s="416"/>
      <c r="X10" s="416"/>
      <c r="Y10" s="416"/>
      <c r="Z10" s="416"/>
      <c r="AA10" s="419"/>
      <c r="AB10" s="420"/>
      <c r="AC10" s="436"/>
      <c r="AD10" s="434"/>
      <c r="AE10" s="434"/>
      <c r="AF10" s="434"/>
      <c r="AG10" s="434"/>
      <c r="AH10" s="435"/>
      <c r="AI10" s="416"/>
      <c r="AJ10" s="416"/>
      <c r="AK10" s="416"/>
      <c r="AL10" s="416"/>
      <c r="AM10" s="416"/>
      <c r="AN10" s="416"/>
      <c r="AO10" s="416"/>
      <c r="AP10" s="416"/>
    </row>
    <row r="11" spans="2:42" ht="15" customHeight="1">
      <c r="C11" s="428"/>
      <c r="D11" s="429"/>
      <c r="E11" s="429"/>
      <c r="F11" s="429"/>
      <c r="G11" s="429"/>
      <c r="H11" s="429"/>
      <c r="I11" s="429"/>
      <c r="J11" s="430"/>
      <c r="K11" s="417"/>
      <c r="L11" s="418"/>
      <c r="M11" s="431" t="s">
        <v>94</v>
      </c>
      <c r="N11" s="422"/>
      <c r="O11" s="422"/>
      <c r="P11" s="422"/>
      <c r="Q11" s="422"/>
      <c r="R11" s="423"/>
      <c r="S11" s="381" t="s">
        <v>88</v>
      </c>
      <c r="T11" s="416"/>
      <c r="U11" s="416"/>
      <c r="V11" s="416"/>
      <c r="W11" s="416"/>
      <c r="X11" s="416"/>
      <c r="Y11" s="416"/>
      <c r="Z11" s="416"/>
      <c r="AA11" s="417"/>
      <c r="AB11" s="418"/>
      <c r="AC11" s="431" t="s">
        <v>95</v>
      </c>
      <c r="AD11" s="432"/>
      <c r="AE11" s="432"/>
      <c r="AF11" s="432"/>
      <c r="AG11" s="432"/>
      <c r="AH11" s="433"/>
      <c r="AI11" s="381" t="s">
        <v>88</v>
      </c>
      <c r="AJ11" s="416"/>
      <c r="AK11" s="416"/>
      <c r="AL11" s="416"/>
      <c r="AM11" s="416"/>
      <c r="AN11" s="416"/>
      <c r="AO11" s="416"/>
      <c r="AP11" s="416"/>
    </row>
    <row r="12" spans="2:42" ht="15" customHeight="1">
      <c r="C12" s="428"/>
      <c r="D12" s="429"/>
      <c r="E12" s="429"/>
      <c r="F12" s="429"/>
      <c r="G12" s="429"/>
      <c r="H12" s="429"/>
      <c r="I12" s="429"/>
      <c r="J12" s="430"/>
      <c r="K12" s="419"/>
      <c r="L12" s="420"/>
      <c r="M12" s="424"/>
      <c r="N12" s="425"/>
      <c r="O12" s="425"/>
      <c r="P12" s="425"/>
      <c r="Q12" s="425"/>
      <c r="R12" s="426"/>
      <c r="S12" s="416"/>
      <c r="T12" s="416"/>
      <c r="U12" s="416"/>
      <c r="V12" s="416"/>
      <c r="W12" s="416"/>
      <c r="X12" s="416"/>
      <c r="Y12" s="416"/>
      <c r="Z12" s="416"/>
      <c r="AA12" s="419"/>
      <c r="AB12" s="420"/>
      <c r="AC12" s="436"/>
      <c r="AD12" s="434"/>
      <c r="AE12" s="434"/>
      <c r="AF12" s="434"/>
      <c r="AG12" s="434"/>
      <c r="AH12" s="435"/>
      <c r="AI12" s="416"/>
      <c r="AJ12" s="416"/>
      <c r="AK12" s="416"/>
      <c r="AL12" s="416"/>
      <c r="AM12" s="416"/>
      <c r="AN12" s="416"/>
      <c r="AO12" s="416"/>
      <c r="AP12" s="416"/>
    </row>
    <row r="13" spans="2:42" ht="15" customHeight="1">
      <c r="C13" s="428"/>
      <c r="D13" s="429"/>
      <c r="E13" s="429"/>
      <c r="F13" s="429"/>
      <c r="G13" s="429"/>
      <c r="H13" s="429"/>
      <c r="I13" s="429"/>
      <c r="J13" s="430"/>
      <c r="K13" s="417"/>
      <c r="L13" s="418"/>
      <c r="M13" s="421" t="s">
        <v>96</v>
      </c>
      <c r="N13" s="422"/>
      <c r="O13" s="422"/>
      <c r="P13" s="422"/>
      <c r="Q13" s="422"/>
      <c r="R13" s="423"/>
      <c r="S13" s="381" t="s">
        <v>88</v>
      </c>
      <c r="T13" s="416"/>
      <c r="U13" s="416"/>
      <c r="V13" s="416"/>
      <c r="W13" s="381"/>
      <c r="X13" s="416"/>
      <c r="Y13" s="416"/>
      <c r="Z13" s="416"/>
      <c r="AA13" s="417"/>
      <c r="AB13" s="418"/>
      <c r="AC13" s="431" t="s">
        <v>97</v>
      </c>
      <c r="AD13" s="432"/>
      <c r="AE13" s="432"/>
      <c r="AF13" s="432"/>
      <c r="AG13" s="432"/>
      <c r="AH13" s="433"/>
      <c r="AI13" s="381" t="s">
        <v>88</v>
      </c>
      <c r="AJ13" s="416"/>
      <c r="AK13" s="416"/>
      <c r="AL13" s="416"/>
      <c r="AM13" s="416"/>
      <c r="AN13" s="416"/>
      <c r="AO13" s="416"/>
      <c r="AP13" s="416"/>
    </row>
    <row r="14" spans="2:42" ht="15" customHeight="1">
      <c r="C14" s="428"/>
      <c r="D14" s="429"/>
      <c r="E14" s="429"/>
      <c r="F14" s="429"/>
      <c r="G14" s="429"/>
      <c r="H14" s="429"/>
      <c r="I14" s="429"/>
      <c r="J14" s="430"/>
      <c r="K14" s="419"/>
      <c r="L14" s="420"/>
      <c r="M14" s="424"/>
      <c r="N14" s="425"/>
      <c r="O14" s="425"/>
      <c r="P14" s="425"/>
      <c r="Q14" s="425"/>
      <c r="R14" s="426"/>
      <c r="S14" s="416"/>
      <c r="T14" s="416"/>
      <c r="U14" s="416"/>
      <c r="V14" s="416"/>
      <c r="W14" s="416"/>
      <c r="X14" s="416"/>
      <c r="Y14" s="416"/>
      <c r="Z14" s="416"/>
      <c r="AA14" s="419"/>
      <c r="AB14" s="420"/>
      <c r="AC14" s="436"/>
      <c r="AD14" s="434"/>
      <c r="AE14" s="434"/>
      <c r="AF14" s="434"/>
      <c r="AG14" s="434"/>
      <c r="AH14" s="435"/>
      <c r="AI14" s="416"/>
      <c r="AJ14" s="416"/>
      <c r="AK14" s="416"/>
      <c r="AL14" s="416"/>
      <c r="AM14" s="416"/>
      <c r="AN14" s="416"/>
      <c r="AO14" s="416"/>
      <c r="AP14" s="416"/>
    </row>
    <row r="15" spans="2:42" ht="15" customHeight="1">
      <c r="C15" s="428"/>
      <c r="D15" s="429"/>
      <c r="E15" s="429"/>
      <c r="F15" s="429"/>
      <c r="G15" s="429"/>
      <c r="H15" s="429"/>
      <c r="I15" s="429"/>
      <c r="J15" s="430"/>
      <c r="K15" s="417"/>
      <c r="L15" s="418"/>
      <c r="M15" s="421" t="s">
        <v>98</v>
      </c>
      <c r="N15" s="422"/>
      <c r="O15" s="422"/>
      <c r="P15" s="422"/>
      <c r="Q15" s="422"/>
      <c r="R15" s="423"/>
      <c r="S15" s="381" t="s">
        <v>88</v>
      </c>
      <c r="T15" s="416"/>
      <c r="U15" s="416"/>
      <c r="V15" s="416"/>
      <c r="W15" s="416"/>
      <c r="X15" s="416"/>
      <c r="Y15" s="416"/>
      <c r="Z15" s="416"/>
      <c r="AA15" s="417"/>
      <c r="AB15" s="418"/>
      <c r="AC15" s="421" t="s">
        <v>99</v>
      </c>
      <c r="AD15" s="422"/>
      <c r="AE15" s="422"/>
      <c r="AF15" s="422"/>
      <c r="AG15" s="422"/>
      <c r="AH15" s="423"/>
      <c r="AI15" s="381" t="s">
        <v>88</v>
      </c>
      <c r="AJ15" s="416"/>
      <c r="AK15" s="416"/>
      <c r="AL15" s="416"/>
      <c r="AM15" s="416"/>
      <c r="AN15" s="416"/>
      <c r="AO15" s="416"/>
      <c r="AP15" s="416"/>
    </row>
    <row r="16" spans="2:42" ht="15" customHeight="1">
      <c r="C16" s="428"/>
      <c r="D16" s="429"/>
      <c r="E16" s="429"/>
      <c r="F16" s="429"/>
      <c r="G16" s="429"/>
      <c r="H16" s="429"/>
      <c r="I16" s="429"/>
      <c r="J16" s="430"/>
      <c r="K16" s="419"/>
      <c r="L16" s="420"/>
      <c r="M16" s="424"/>
      <c r="N16" s="425"/>
      <c r="O16" s="425"/>
      <c r="P16" s="425"/>
      <c r="Q16" s="425"/>
      <c r="R16" s="426"/>
      <c r="S16" s="416"/>
      <c r="T16" s="416"/>
      <c r="U16" s="416"/>
      <c r="V16" s="416"/>
      <c r="W16" s="416"/>
      <c r="X16" s="416"/>
      <c r="Y16" s="416"/>
      <c r="Z16" s="416"/>
      <c r="AA16" s="419"/>
      <c r="AB16" s="420"/>
      <c r="AC16" s="424"/>
      <c r="AD16" s="425"/>
      <c r="AE16" s="425"/>
      <c r="AF16" s="425"/>
      <c r="AG16" s="425"/>
      <c r="AH16" s="426"/>
      <c r="AI16" s="416"/>
      <c r="AJ16" s="416"/>
      <c r="AK16" s="416"/>
      <c r="AL16" s="416"/>
      <c r="AM16" s="416"/>
      <c r="AN16" s="416"/>
      <c r="AO16" s="416"/>
      <c r="AP16" s="416"/>
    </row>
    <row r="17" spans="3:42" ht="15" customHeight="1">
      <c r="C17" s="428"/>
      <c r="D17" s="429"/>
      <c r="E17" s="429"/>
      <c r="F17" s="429"/>
      <c r="G17" s="429"/>
      <c r="H17" s="429"/>
      <c r="I17" s="429"/>
      <c r="J17" s="430"/>
      <c r="K17" s="417"/>
      <c r="L17" s="418"/>
      <c r="M17" s="431" t="s">
        <v>100</v>
      </c>
      <c r="N17" s="422"/>
      <c r="O17" s="422"/>
      <c r="P17" s="422"/>
      <c r="Q17" s="422"/>
      <c r="R17" s="423"/>
      <c r="S17" s="381" t="s">
        <v>88</v>
      </c>
      <c r="T17" s="416"/>
      <c r="U17" s="416"/>
      <c r="V17" s="416"/>
      <c r="W17" s="416"/>
      <c r="X17" s="416"/>
      <c r="Y17" s="416"/>
      <c r="Z17" s="416"/>
      <c r="AA17" s="417"/>
      <c r="AB17" s="418"/>
      <c r="AC17" s="421" t="s">
        <v>101</v>
      </c>
      <c r="AD17" s="422"/>
      <c r="AE17" s="422"/>
      <c r="AF17" s="422"/>
      <c r="AG17" s="422"/>
      <c r="AH17" s="423"/>
      <c r="AI17" s="381" t="s">
        <v>88</v>
      </c>
      <c r="AJ17" s="416"/>
      <c r="AK17" s="416"/>
      <c r="AL17" s="416"/>
      <c r="AM17" s="416"/>
      <c r="AN17" s="416"/>
      <c r="AO17" s="416"/>
      <c r="AP17" s="416"/>
    </row>
    <row r="18" spans="3:42" ht="15" customHeight="1">
      <c r="C18" s="428"/>
      <c r="D18" s="429"/>
      <c r="E18" s="429"/>
      <c r="F18" s="429"/>
      <c r="G18" s="429"/>
      <c r="H18" s="429"/>
      <c r="I18" s="429"/>
      <c r="J18" s="430"/>
      <c r="K18" s="419"/>
      <c r="L18" s="420"/>
      <c r="M18" s="424"/>
      <c r="N18" s="425"/>
      <c r="O18" s="425"/>
      <c r="P18" s="425"/>
      <c r="Q18" s="425"/>
      <c r="R18" s="426"/>
      <c r="S18" s="416"/>
      <c r="T18" s="416"/>
      <c r="U18" s="416"/>
      <c r="V18" s="416"/>
      <c r="W18" s="416"/>
      <c r="X18" s="416"/>
      <c r="Y18" s="416"/>
      <c r="Z18" s="416"/>
      <c r="AA18" s="419"/>
      <c r="AB18" s="420"/>
      <c r="AC18" s="424"/>
      <c r="AD18" s="425"/>
      <c r="AE18" s="425"/>
      <c r="AF18" s="425"/>
      <c r="AG18" s="425"/>
      <c r="AH18" s="426"/>
      <c r="AI18" s="416"/>
      <c r="AJ18" s="416"/>
      <c r="AK18" s="416"/>
      <c r="AL18" s="416"/>
      <c r="AM18" s="416"/>
      <c r="AN18" s="416"/>
      <c r="AO18" s="416"/>
      <c r="AP18" s="416"/>
    </row>
    <row r="19" spans="3:42" ht="15" customHeight="1">
      <c r="C19" s="428"/>
      <c r="D19" s="429"/>
      <c r="E19" s="429"/>
      <c r="F19" s="429"/>
      <c r="G19" s="429"/>
      <c r="H19" s="429"/>
      <c r="I19" s="429"/>
      <c r="J19" s="430"/>
      <c r="K19" s="417"/>
      <c r="L19" s="418"/>
      <c r="M19" s="431" t="s">
        <v>102</v>
      </c>
      <c r="N19" s="422"/>
      <c r="O19" s="422"/>
      <c r="P19" s="422"/>
      <c r="Q19" s="422"/>
      <c r="R19" s="423"/>
      <c r="S19" s="381" t="s">
        <v>88</v>
      </c>
      <c r="T19" s="416"/>
      <c r="U19" s="416"/>
      <c r="V19" s="416"/>
      <c r="W19" s="416"/>
      <c r="X19" s="416"/>
      <c r="Y19" s="416"/>
      <c r="Z19" s="416"/>
      <c r="AA19" s="417"/>
      <c r="AB19" s="418"/>
      <c r="AC19" s="431" t="s">
        <v>103</v>
      </c>
      <c r="AD19" s="432"/>
      <c r="AE19" s="432"/>
      <c r="AF19" s="432"/>
      <c r="AG19" s="432"/>
      <c r="AH19" s="433"/>
      <c r="AI19" s="381" t="s">
        <v>88</v>
      </c>
      <c r="AJ19" s="416"/>
      <c r="AK19" s="416"/>
      <c r="AL19" s="416"/>
      <c r="AM19" s="416"/>
      <c r="AN19" s="416"/>
      <c r="AO19" s="416"/>
      <c r="AP19" s="416"/>
    </row>
    <row r="20" spans="3:42" ht="15" customHeight="1">
      <c r="C20" s="413"/>
      <c r="D20" s="414"/>
      <c r="E20" s="414"/>
      <c r="F20" s="414"/>
      <c r="G20" s="414"/>
      <c r="H20" s="414"/>
      <c r="I20" s="414"/>
      <c r="J20" s="415"/>
      <c r="K20" s="419"/>
      <c r="L20" s="420"/>
      <c r="M20" s="424"/>
      <c r="N20" s="425"/>
      <c r="O20" s="425"/>
      <c r="P20" s="425"/>
      <c r="Q20" s="425"/>
      <c r="R20" s="426"/>
      <c r="S20" s="416"/>
      <c r="T20" s="416"/>
      <c r="U20" s="416"/>
      <c r="V20" s="416"/>
      <c r="W20" s="416"/>
      <c r="X20" s="416"/>
      <c r="Y20" s="416"/>
      <c r="Z20" s="416"/>
      <c r="AA20" s="419"/>
      <c r="AB20" s="420"/>
      <c r="AC20" s="436"/>
      <c r="AD20" s="434"/>
      <c r="AE20" s="434"/>
      <c r="AF20" s="434"/>
      <c r="AG20" s="434"/>
      <c r="AH20" s="435"/>
      <c r="AI20" s="416"/>
      <c r="AJ20" s="416"/>
      <c r="AK20" s="416"/>
      <c r="AL20" s="416"/>
      <c r="AM20" s="416"/>
      <c r="AN20" s="416"/>
      <c r="AO20" s="416"/>
      <c r="AP20" s="416"/>
    </row>
    <row r="21" spans="3:42" ht="15" customHeight="1">
      <c r="C21" s="427" t="s">
        <v>104</v>
      </c>
      <c r="D21" s="411"/>
      <c r="E21" s="411"/>
      <c r="F21" s="411"/>
      <c r="G21" s="411"/>
      <c r="H21" s="411"/>
      <c r="I21" s="411"/>
      <c r="J21" s="412"/>
      <c r="K21" s="421" t="s">
        <v>105</v>
      </c>
      <c r="L21" s="422"/>
      <c r="M21" s="422"/>
      <c r="N21" s="422"/>
      <c r="O21" s="422"/>
      <c r="P21" s="422"/>
      <c r="Q21" s="422"/>
      <c r="R21" s="423"/>
      <c r="S21" s="427"/>
      <c r="T21" s="411"/>
      <c r="U21" s="411"/>
      <c r="V21" s="411"/>
      <c r="W21" s="411"/>
      <c r="X21" s="411"/>
      <c r="Y21" s="411"/>
      <c r="Z21" s="412"/>
      <c r="AA21" s="421" t="s">
        <v>106</v>
      </c>
      <c r="AB21" s="422"/>
      <c r="AC21" s="422"/>
      <c r="AD21" s="422"/>
      <c r="AE21" s="422"/>
      <c r="AF21" s="422"/>
      <c r="AG21" s="422"/>
      <c r="AH21" s="423"/>
      <c r="AI21" s="427"/>
      <c r="AJ21" s="411"/>
      <c r="AK21" s="411"/>
      <c r="AL21" s="411"/>
      <c r="AM21" s="411"/>
      <c r="AN21" s="411"/>
      <c r="AO21" s="411"/>
      <c r="AP21" s="412"/>
    </row>
    <row r="22" spans="3:42" ht="15" customHeight="1">
      <c r="C22" s="413"/>
      <c r="D22" s="414"/>
      <c r="E22" s="414"/>
      <c r="F22" s="414"/>
      <c r="G22" s="414"/>
      <c r="H22" s="414"/>
      <c r="I22" s="414"/>
      <c r="J22" s="415"/>
      <c r="K22" s="424"/>
      <c r="L22" s="425"/>
      <c r="M22" s="425"/>
      <c r="N22" s="425"/>
      <c r="O22" s="425"/>
      <c r="P22" s="425"/>
      <c r="Q22" s="425"/>
      <c r="R22" s="426"/>
      <c r="S22" s="413"/>
      <c r="T22" s="414"/>
      <c r="U22" s="414"/>
      <c r="V22" s="414"/>
      <c r="W22" s="414"/>
      <c r="X22" s="414"/>
      <c r="Y22" s="414"/>
      <c r="Z22" s="415"/>
      <c r="AA22" s="424"/>
      <c r="AB22" s="425"/>
      <c r="AC22" s="425"/>
      <c r="AD22" s="425"/>
      <c r="AE22" s="425"/>
      <c r="AF22" s="425"/>
      <c r="AG22" s="425"/>
      <c r="AH22" s="426"/>
      <c r="AI22" s="413"/>
      <c r="AJ22" s="414"/>
      <c r="AK22" s="414"/>
      <c r="AL22" s="414"/>
      <c r="AM22" s="414"/>
      <c r="AN22" s="414"/>
      <c r="AO22" s="414"/>
      <c r="AP22" s="415"/>
    </row>
    <row r="23" spans="3:42" ht="15" customHeight="1">
      <c r="C23" s="427" t="s">
        <v>107</v>
      </c>
      <c r="D23" s="411"/>
      <c r="E23" s="411"/>
      <c r="F23" s="411"/>
      <c r="G23" s="411"/>
      <c r="H23" s="411"/>
      <c r="I23" s="411"/>
      <c r="J23" s="412"/>
      <c r="K23" s="417"/>
      <c r="L23" s="418"/>
      <c r="M23" s="431" t="s">
        <v>108</v>
      </c>
      <c r="N23" s="422"/>
      <c r="O23" s="422"/>
      <c r="P23" s="422"/>
      <c r="Q23" s="422"/>
      <c r="R23" s="423"/>
      <c r="S23" s="417"/>
      <c r="T23" s="418"/>
      <c r="U23" s="422" t="s">
        <v>109</v>
      </c>
      <c r="V23" s="422"/>
      <c r="W23" s="422"/>
      <c r="X23" s="422"/>
      <c r="Y23" s="422"/>
      <c r="Z23" s="423"/>
      <c r="AA23" s="417"/>
      <c r="AB23" s="418"/>
      <c r="AC23" s="432" t="s">
        <v>110</v>
      </c>
      <c r="AD23" s="432"/>
      <c r="AE23" s="432"/>
      <c r="AF23" s="432"/>
      <c r="AG23" s="432"/>
      <c r="AH23" s="433"/>
      <c r="AI23" s="71"/>
      <c r="AJ23" s="72"/>
      <c r="AK23" s="75"/>
      <c r="AL23" s="75"/>
      <c r="AM23" s="75"/>
      <c r="AN23" s="75"/>
      <c r="AO23" s="75"/>
      <c r="AP23" s="75"/>
    </row>
    <row r="24" spans="3:42" ht="15" customHeight="1">
      <c r="C24" s="413"/>
      <c r="D24" s="414"/>
      <c r="E24" s="414"/>
      <c r="F24" s="414"/>
      <c r="G24" s="414"/>
      <c r="H24" s="414"/>
      <c r="I24" s="414"/>
      <c r="J24" s="415"/>
      <c r="K24" s="419"/>
      <c r="L24" s="420"/>
      <c r="M24" s="424"/>
      <c r="N24" s="425"/>
      <c r="O24" s="425"/>
      <c r="P24" s="425"/>
      <c r="Q24" s="425"/>
      <c r="R24" s="426"/>
      <c r="S24" s="419"/>
      <c r="T24" s="420"/>
      <c r="U24" s="425"/>
      <c r="V24" s="425"/>
      <c r="W24" s="425"/>
      <c r="X24" s="425"/>
      <c r="Y24" s="425"/>
      <c r="Z24" s="426"/>
      <c r="AA24" s="419"/>
      <c r="AB24" s="420"/>
      <c r="AC24" s="434"/>
      <c r="AD24" s="434"/>
      <c r="AE24" s="434"/>
      <c r="AF24" s="434"/>
      <c r="AG24" s="434"/>
      <c r="AH24" s="435"/>
      <c r="AI24" s="73"/>
      <c r="AJ24" s="74"/>
      <c r="AK24" s="76"/>
      <c r="AL24" s="76"/>
      <c r="AM24" s="76"/>
      <c r="AN24" s="76"/>
      <c r="AO24" s="76"/>
      <c r="AP24" s="76"/>
    </row>
    <row r="25" spans="3:42" ht="15" customHeight="1">
      <c r="C25" s="437" t="s">
        <v>111</v>
      </c>
      <c r="D25" s="438"/>
      <c r="E25" s="438"/>
      <c r="F25" s="438"/>
      <c r="G25" s="438"/>
      <c r="H25" s="438"/>
      <c r="I25" s="438"/>
      <c r="J25" s="439"/>
      <c r="K25" s="417"/>
      <c r="L25" s="418"/>
      <c r="M25" s="421" t="s">
        <v>112</v>
      </c>
      <c r="N25" s="422"/>
      <c r="O25" s="422"/>
      <c r="P25" s="422"/>
      <c r="Q25" s="422"/>
      <c r="R25" s="423"/>
      <c r="S25" s="417"/>
      <c r="T25" s="418"/>
      <c r="U25" s="443" t="s">
        <v>113</v>
      </c>
      <c r="V25" s="443"/>
      <c r="W25" s="443"/>
      <c r="X25" s="443"/>
      <c r="Y25" s="443"/>
      <c r="Z25" s="444"/>
      <c r="AA25" s="417"/>
      <c r="AB25" s="418"/>
      <c r="AC25" s="443" t="s">
        <v>114</v>
      </c>
      <c r="AD25" s="443"/>
      <c r="AE25" s="443"/>
      <c r="AF25" s="443"/>
      <c r="AG25" s="443"/>
      <c r="AH25" s="444"/>
      <c r="AI25" s="417"/>
      <c r="AJ25" s="447"/>
      <c r="AK25" s="449" t="s">
        <v>115</v>
      </c>
      <c r="AL25" s="443"/>
      <c r="AM25" s="443"/>
      <c r="AN25" s="443"/>
      <c r="AO25" s="443"/>
      <c r="AP25" s="444"/>
    </row>
    <row r="26" spans="3:42" ht="15" customHeight="1">
      <c r="C26" s="440"/>
      <c r="D26" s="441"/>
      <c r="E26" s="441"/>
      <c r="F26" s="441"/>
      <c r="G26" s="441"/>
      <c r="H26" s="441"/>
      <c r="I26" s="441"/>
      <c r="J26" s="442"/>
      <c r="K26" s="419"/>
      <c r="L26" s="420"/>
      <c r="M26" s="424"/>
      <c r="N26" s="425"/>
      <c r="O26" s="425"/>
      <c r="P26" s="425"/>
      <c r="Q26" s="425"/>
      <c r="R26" s="426"/>
      <c r="S26" s="419"/>
      <c r="T26" s="420"/>
      <c r="U26" s="445"/>
      <c r="V26" s="445"/>
      <c r="W26" s="445"/>
      <c r="X26" s="445"/>
      <c r="Y26" s="445"/>
      <c r="Z26" s="446"/>
      <c r="AA26" s="419"/>
      <c r="AB26" s="420"/>
      <c r="AC26" s="445"/>
      <c r="AD26" s="445"/>
      <c r="AE26" s="445"/>
      <c r="AF26" s="445"/>
      <c r="AG26" s="445"/>
      <c r="AH26" s="446"/>
      <c r="AI26" s="419"/>
      <c r="AJ26" s="448"/>
      <c r="AK26" s="450"/>
      <c r="AL26" s="445"/>
      <c r="AM26" s="445"/>
      <c r="AN26" s="445"/>
      <c r="AO26" s="445"/>
      <c r="AP26" s="446"/>
    </row>
    <row r="27" spans="3:42" ht="15" customHeight="1">
      <c r="C27" s="437" t="s">
        <v>116</v>
      </c>
      <c r="D27" s="438"/>
      <c r="E27" s="438"/>
      <c r="F27" s="438"/>
      <c r="G27" s="438"/>
      <c r="H27" s="438"/>
      <c r="I27" s="438"/>
      <c r="J27" s="439"/>
      <c r="K27" s="417"/>
      <c r="L27" s="418"/>
      <c r="M27" s="421" t="s">
        <v>117</v>
      </c>
      <c r="N27" s="422"/>
      <c r="O27" s="422"/>
      <c r="P27" s="422"/>
      <c r="Q27" s="422"/>
      <c r="R27" s="423"/>
      <c r="S27" s="417"/>
      <c r="T27" s="418"/>
      <c r="U27" s="422" t="s">
        <v>118</v>
      </c>
      <c r="V27" s="422"/>
      <c r="W27" s="422"/>
      <c r="X27" s="422"/>
      <c r="Y27" s="422"/>
      <c r="Z27" s="423"/>
      <c r="AA27" s="417"/>
      <c r="AB27" s="418"/>
      <c r="AC27" s="422" t="s">
        <v>119</v>
      </c>
      <c r="AD27" s="422"/>
      <c r="AE27" s="422"/>
      <c r="AF27" s="422"/>
      <c r="AG27" s="422"/>
      <c r="AH27" s="423"/>
      <c r="AI27" s="451"/>
      <c r="AJ27" s="452"/>
      <c r="AK27" s="452"/>
      <c r="AL27" s="452"/>
      <c r="AM27" s="452"/>
      <c r="AN27" s="452"/>
      <c r="AO27" s="452"/>
      <c r="AP27" s="453"/>
    </row>
    <row r="28" spans="3:42" ht="15" customHeight="1">
      <c r="C28" s="440"/>
      <c r="D28" s="441"/>
      <c r="E28" s="441"/>
      <c r="F28" s="441"/>
      <c r="G28" s="441"/>
      <c r="H28" s="441"/>
      <c r="I28" s="441"/>
      <c r="J28" s="442"/>
      <c r="K28" s="419"/>
      <c r="L28" s="420"/>
      <c r="M28" s="424"/>
      <c r="N28" s="425"/>
      <c r="O28" s="425"/>
      <c r="P28" s="425"/>
      <c r="Q28" s="425"/>
      <c r="R28" s="426"/>
      <c r="S28" s="419"/>
      <c r="T28" s="420"/>
      <c r="U28" s="425"/>
      <c r="V28" s="425"/>
      <c r="W28" s="425"/>
      <c r="X28" s="425"/>
      <c r="Y28" s="425"/>
      <c r="Z28" s="426"/>
      <c r="AA28" s="419"/>
      <c r="AB28" s="420"/>
      <c r="AC28" s="425"/>
      <c r="AD28" s="425"/>
      <c r="AE28" s="425"/>
      <c r="AF28" s="425"/>
      <c r="AG28" s="425"/>
      <c r="AH28" s="426"/>
      <c r="AI28" s="454"/>
      <c r="AJ28" s="455"/>
      <c r="AK28" s="455"/>
      <c r="AL28" s="455"/>
      <c r="AM28" s="455"/>
      <c r="AN28" s="455"/>
      <c r="AO28" s="455"/>
      <c r="AP28" s="456"/>
    </row>
    <row r="29" spans="3:42" ht="15" customHeight="1">
      <c r="C29" s="427" t="s">
        <v>120</v>
      </c>
      <c r="D29" s="411"/>
      <c r="E29" s="411"/>
      <c r="F29" s="411"/>
      <c r="G29" s="411"/>
      <c r="H29" s="411"/>
      <c r="I29" s="411"/>
      <c r="J29" s="412"/>
      <c r="K29" s="427" t="s">
        <v>121</v>
      </c>
      <c r="L29" s="411"/>
      <c r="M29" s="411"/>
      <c r="N29" s="411"/>
      <c r="O29" s="411"/>
      <c r="P29" s="411"/>
      <c r="Q29" s="416"/>
      <c r="R29" s="416"/>
      <c r="S29" s="416"/>
      <c r="T29" s="416"/>
      <c r="U29" s="416"/>
      <c r="V29" s="416"/>
      <c r="W29" s="416"/>
      <c r="X29" s="416"/>
      <c r="Y29" s="416" t="s">
        <v>122</v>
      </c>
      <c r="Z29" s="416"/>
      <c r="AA29" s="416"/>
      <c r="AB29" s="416"/>
      <c r="AC29" s="416"/>
      <c r="AD29" s="416"/>
      <c r="AE29" s="427"/>
      <c r="AF29" s="411"/>
      <c r="AG29" s="411"/>
      <c r="AH29" s="411" t="s">
        <v>123</v>
      </c>
      <c r="AI29" s="411"/>
      <c r="AJ29" s="412"/>
    </row>
    <row r="30" spans="3:42" ht="15" customHeight="1">
      <c r="C30" s="413"/>
      <c r="D30" s="414"/>
      <c r="E30" s="414"/>
      <c r="F30" s="414"/>
      <c r="G30" s="414"/>
      <c r="H30" s="414"/>
      <c r="I30" s="414"/>
      <c r="J30" s="415"/>
      <c r="K30" s="413"/>
      <c r="L30" s="414"/>
      <c r="M30" s="414"/>
      <c r="N30" s="414"/>
      <c r="O30" s="414"/>
      <c r="P30" s="414"/>
      <c r="Q30" s="416"/>
      <c r="R30" s="416"/>
      <c r="S30" s="416"/>
      <c r="T30" s="416"/>
      <c r="U30" s="416"/>
      <c r="V30" s="416"/>
      <c r="W30" s="416"/>
      <c r="X30" s="416"/>
      <c r="Y30" s="416"/>
      <c r="Z30" s="416"/>
      <c r="AA30" s="416"/>
      <c r="AB30" s="416"/>
      <c r="AC30" s="416"/>
      <c r="AD30" s="416"/>
      <c r="AE30" s="413"/>
      <c r="AF30" s="414"/>
      <c r="AG30" s="414"/>
      <c r="AH30" s="414"/>
      <c r="AI30" s="414"/>
      <c r="AJ30" s="415"/>
    </row>
    <row r="31" spans="3:42" ht="15" customHeight="1">
      <c r="C31" s="427" t="s">
        <v>124</v>
      </c>
      <c r="D31" s="411"/>
      <c r="E31" s="411"/>
      <c r="F31" s="411"/>
      <c r="G31" s="411"/>
      <c r="H31" s="411"/>
      <c r="I31" s="411"/>
      <c r="J31" s="412"/>
      <c r="K31" s="422" t="s">
        <v>125</v>
      </c>
      <c r="L31" s="422"/>
      <c r="M31" s="422"/>
      <c r="N31" s="422"/>
      <c r="O31" s="422"/>
      <c r="P31" s="423"/>
      <c r="Q31" s="421"/>
      <c r="R31" s="422"/>
      <c r="S31" s="422"/>
      <c r="T31" s="422"/>
      <c r="U31" s="422"/>
      <c r="V31" s="422" t="s">
        <v>47</v>
      </c>
      <c r="W31" s="422"/>
      <c r="X31" s="423"/>
      <c r="Y31" s="75"/>
      <c r="Z31" s="75"/>
      <c r="AA31" s="75"/>
      <c r="AB31" s="75"/>
      <c r="AC31" s="75"/>
      <c r="AD31" s="85"/>
    </row>
    <row r="32" spans="3:42" ht="15" customHeight="1">
      <c r="C32" s="413"/>
      <c r="D32" s="414"/>
      <c r="E32" s="414"/>
      <c r="F32" s="414"/>
      <c r="G32" s="414"/>
      <c r="H32" s="414"/>
      <c r="I32" s="414"/>
      <c r="J32" s="415"/>
      <c r="K32" s="425"/>
      <c r="L32" s="425"/>
      <c r="M32" s="425"/>
      <c r="N32" s="425"/>
      <c r="O32" s="425"/>
      <c r="P32" s="426"/>
      <c r="Q32" s="424"/>
      <c r="R32" s="425"/>
      <c r="S32" s="425"/>
      <c r="T32" s="425"/>
      <c r="U32" s="425"/>
      <c r="V32" s="425"/>
      <c r="W32" s="425"/>
      <c r="X32" s="426"/>
      <c r="Y32" s="76"/>
      <c r="Z32" s="76"/>
      <c r="AA32" s="76"/>
      <c r="AB32" s="76"/>
      <c r="AC32" s="76"/>
      <c r="AD32" s="83"/>
    </row>
    <row r="33" spans="3:42" ht="30" customHeight="1">
      <c r="C33" s="457" t="s">
        <v>22</v>
      </c>
      <c r="D33" s="458"/>
      <c r="E33" s="458"/>
      <c r="F33" s="458"/>
      <c r="G33" s="458"/>
      <c r="H33" s="458"/>
      <c r="I33" s="458"/>
      <c r="J33" s="459"/>
      <c r="K33" s="463" t="s">
        <v>23</v>
      </c>
      <c r="L33" s="463"/>
      <c r="M33" s="463"/>
      <c r="N33" s="463"/>
      <c r="O33" s="463"/>
      <c r="P33" s="464" t="s">
        <v>7</v>
      </c>
      <c r="Q33" s="465"/>
      <c r="R33" s="466" t="s">
        <v>24</v>
      </c>
      <c r="S33" s="467"/>
      <c r="T33" s="467"/>
      <c r="U33" s="467"/>
      <c r="V33" s="467"/>
      <c r="W33" s="467"/>
      <c r="X33" s="468"/>
      <c r="Y33" s="463" t="s">
        <v>25</v>
      </c>
      <c r="Z33" s="463"/>
      <c r="AA33" s="463"/>
      <c r="AB33" s="463"/>
      <c r="AC33" s="463"/>
      <c r="AD33" s="463"/>
      <c r="AE33" s="470" t="s">
        <v>26</v>
      </c>
      <c r="AF33" s="463"/>
      <c r="AG33" s="463"/>
      <c r="AH33" s="463"/>
      <c r="AI33" s="463"/>
      <c r="AJ33" s="463"/>
      <c r="AK33" s="464" t="s">
        <v>27</v>
      </c>
      <c r="AL33" s="469"/>
      <c r="AM33" s="469"/>
      <c r="AN33" s="469"/>
      <c r="AO33" s="469"/>
      <c r="AP33" s="465"/>
    </row>
    <row r="34" spans="3:42" ht="20.100000000000001" customHeight="1">
      <c r="C34" s="460"/>
      <c r="D34" s="461"/>
      <c r="E34" s="461"/>
      <c r="F34" s="461"/>
      <c r="G34" s="461"/>
      <c r="H34" s="461"/>
      <c r="I34" s="461"/>
      <c r="J34" s="462"/>
      <c r="K34" s="463"/>
      <c r="L34" s="463"/>
      <c r="M34" s="463"/>
      <c r="N34" s="463"/>
      <c r="O34" s="463"/>
      <c r="P34" s="464"/>
      <c r="Q34" s="465"/>
      <c r="R34" s="464"/>
      <c r="S34" s="469"/>
      <c r="T34" s="469"/>
      <c r="U34" s="469"/>
      <c r="V34" s="469"/>
      <c r="W34" s="469"/>
      <c r="X34" s="465"/>
      <c r="Y34" s="463"/>
      <c r="Z34" s="463"/>
      <c r="AA34" s="463"/>
      <c r="AB34" s="463"/>
      <c r="AC34" s="463"/>
      <c r="AD34" s="463"/>
      <c r="AE34" s="463"/>
      <c r="AF34" s="463"/>
      <c r="AG34" s="463"/>
      <c r="AH34" s="463"/>
      <c r="AI34" s="463"/>
      <c r="AJ34" s="463"/>
      <c r="AK34" s="471"/>
      <c r="AL34" s="472"/>
      <c r="AM34" s="472"/>
      <c r="AN34" s="472"/>
      <c r="AO34" s="472"/>
      <c r="AP34" s="473"/>
    </row>
    <row r="35" spans="3:42" ht="20.100000000000001" customHeight="1">
      <c r="C35" s="460"/>
      <c r="D35" s="461"/>
      <c r="E35" s="461"/>
      <c r="F35" s="461"/>
      <c r="G35" s="461"/>
      <c r="H35" s="461"/>
      <c r="I35" s="461"/>
      <c r="J35" s="462"/>
      <c r="K35" s="463"/>
      <c r="L35" s="463"/>
      <c r="M35" s="463"/>
      <c r="N35" s="463"/>
      <c r="O35" s="463"/>
      <c r="P35" s="464"/>
      <c r="Q35" s="465"/>
      <c r="R35" s="464"/>
      <c r="S35" s="469"/>
      <c r="T35" s="469"/>
      <c r="U35" s="469"/>
      <c r="V35" s="469"/>
      <c r="W35" s="469"/>
      <c r="X35" s="465"/>
      <c r="Y35" s="463"/>
      <c r="Z35" s="463"/>
      <c r="AA35" s="463"/>
      <c r="AB35" s="463"/>
      <c r="AC35" s="463"/>
      <c r="AD35" s="463"/>
      <c r="AE35" s="463"/>
      <c r="AF35" s="463"/>
      <c r="AG35" s="463"/>
      <c r="AH35" s="463"/>
      <c r="AI35" s="463"/>
      <c r="AJ35" s="463"/>
      <c r="AK35" s="471"/>
      <c r="AL35" s="472"/>
      <c r="AM35" s="472"/>
      <c r="AN35" s="472"/>
      <c r="AO35" s="472"/>
      <c r="AP35" s="473"/>
    </row>
    <row r="36" spans="3:42" ht="20.100000000000001" customHeight="1">
      <c r="C36" s="460"/>
      <c r="D36" s="461"/>
      <c r="E36" s="461"/>
      <c r="F36" s="461"/>
      <c r="G36" s="461"/>
      <c r="H36" s="461"/>
      <c r="I36" s="461"/>
      <c r="J36" s="462"/>
      <c r="K36" s="463"/>
      <c r="L36" s="463"/>
      <c r="M36" s="463"/>
      <c r="N36" s="463"/>
      <c r="O36" s="463"/>
      <c r="P36" s="464"/>
      <c r="Q36" s="465"/>
      <c r="R36" s="464"/>
      <c r="S36" s="469"/>
      <c r="T36" s="469"/>
      <c r="U36" s="469"/>
      <c r="V36" s="469"/>
      <c r="W36" s="469"/>
      <c r="X36" s="465"/>
      <c r="Y36" s="463"/>
      <c r="Z36" s="463"/>
      <c r="AA36" s="463"/>
      <c r="AB36" s="463"/>
      <c r="AC36" s="463"/>
      <c r="AD36" s="463"/>
      <c r="AE36" s="463"/>
      <c r="AF36" s="463"/>
      <c r="AG36" s="463"/>
      <c r="AH36" s="463"/>
      <c r="AI36" s="463"/>
      <c r="AJ36" s="463"/>
      <c r="AK36" s="471"/>
      <c r="AL36" s="472"/>
      <c r="AM36" s="472"/>
      <c r="AN36" s="472"/>
      <c r="AO36" s="472"/>
      <c r="AP36" s="473"/>
    </row>
    <row r="37" spans="3:42" ht="20.100000000000001" customHeight="1">
      <c r="C37" s="460"/>
      <c r="D37" s="461"/>
      <c r="E37" s="461"/>
      <c r="F37" s="461"/>
      <c r="G37" s="461"/>
      <c r="H37" s="461"/>
      <c r="I37" s="461"/>
      <c r="J37" s="462"/>
      <c r="K37" s="464"/>
      <c r="L37" s="469"/>
      <c r="M37" s="469"/>
      <c r="N37" s="469"/>
      <c r="O37" s="465"/>
      <c r="P37" s="464"/>
      <c r="Q37" s="465"/>
      <c r="R37" s="464"/>
      <c r="S37" s="469"/>
      <c r="T37" s="469"/>
      <c r="U37" s="469"/>
      <c r="V37" s="469"/>
      <c r="W37" s="469"/>
      <c r="X37" s="465"/>
      <c r="Y37" s="464"/>
      <c r="Z37" s="469"/>
      <c r="AA37" s="469"/>
      <c r="AB37" s="469"/>
      <c r="AC37" s="469"/>
      <c r="AD37" s="465"/>
      <c r="AE37" s="464"/>
      <c r="AF37" s="469"/>
      <c r="AG37" s="469"/>
      <c r="AH37" s="469"/>
      <c r="AI37" s="469"/>
      <c r="AJ37" s="465"/>
      <c r="AK37" s="471"/>
      <c r="AL37" s="472"/>
      <c r="AM37" s="472"/>
      <c r="AN37" s="472"/>
      <c r="AO37" s="472"/>
      <c r="AP37" s="473"/>
    </row>
    <row r="38" spans="3:42" ht="15" customHeight="1">
      <c r="C38" s="399" t="s">
        <v>28</v>
      </c>
      <c r="D38" s="400"/>
      <c r="E38" s="400"/>
      <c r="F38" s="400"/>
      <c r="G38" s="400"/>
      <c r="H38" s="400"/>
      <c r="I38" s="400"/>
      <c r="J38" s="400"/>
      <c r="K38" s="421" t="s">
        <v>29</v>
      </c>
      <c r="L38" s="422"/>
      <c r="M38" s="422"/>
      <c r="N38" s="422"/>
      <c r="O38" s="422"/>
      <c r="P38" s="422"/>
      <c r="Q38" s="422"/>
      <c r="R38" s="422"/>
      <c r="S38" s="422"/>
      <c r="T38" s="422"/>
      <c r="U38" s="422"/>
      <c r="V38" s="422"/>
      <c r="W38" s="422" t="s">
        <v>30</v>
      </c>
      <c r="X38" s="423"/>
      <c r="Y38" s="437" t="s">
        <v>31</v>
      </c>
      <c r="Z38" s="438"/>
      <c r="AA38" s="438"/>
      <c r="AB38" s="438"/>
      <c r="AC38" s="438"/>
      <c r="AD38" s="439"/>
      <c r="AE38" s="474"/>
      <c r="AF38" s="474"/>
      <c r="AG38" s="474"/>
      <c r="AH38" s="474"/>
      <c r="AI38" s="422" t="s">
        <v>32</v>
      </c>
      <c r="AJ38" s="423"/>
    </row>
    <row r="39" spans="3:42" ht="15" customHeight="1">
      <c r="C39" s="402"/>
      <c r="D39" s="403"/>
      <c r="E39" s="403"/>
      <c r="F39" s="403"/>
      <c r="G39" s="403"/>
      <c r="H39" s="403"/>
      <c r="I39" s="403"/>
      <c r="J39" s="403"/>
      <c r="K39" s="424"/>
      <c r="L39" s="425"/>
      <c r="M39" s="425"/>
      <c r="N39" s="425"/>
      <c r="O39" s="425"/>
      <c r="P39" s="425"/>
      <c r="Q39" s="425"/>
      <c r="R39" s="425"/>
      <c r="S39" s="425"/>
      <c r="T39" s="425"/>
      <c r="U39" s="425"/>
      <c r="V39" s="425"/>
      <c r="W39" s="425"/>
      <c r="X39" s="426"/>
      <c r="Y39" s="440"/>
      <c r="Z39" s="441"/>
      <c r="AA39" s="441"/>
      <c r="AB39" s="441"/>
      <c r="AC39" s="441"/>
      <c r="AD39" s="442"/>
      <c r="AE39" s="425"/>
      <c r="AF39" s="425"/>
      <c r="AG39" s="425"/>
      <c r="AH39" s="425"/>
      <c r="AI39" s="425"/>
      <c r="AJ39" s="426"/>
    </row>
    <row r="40" spans="3:42" ht="15" customHeight="1">
      <c r="C40" s="402"/>
      <c r="D40" s="403"/>
      <c r="E40" s="403"/>
      <c r="F40" s="403"/>
      <c r="G40" s="403"/>
      <c r="H40" s="403"/>
      <c r="I40" s="403"/>
      <c r="J40" s="403"/>
      <c r="K40" s="421" t="s">
        <v>33</v>
      </c>
      <c r="L40" s="422"/>
      <c r="M40" s="422"/>
      <c r="N40" s="422"/>
      <c r="O40" s="422"/>
      <c r="P40" s="422"/>
      <c r="Q40" s="422"/>
      <c r="R40" s="422"/>
      <c r="S40" s="422"/>
      <c r="T40" s="422"/>
      <c r="U40" s="422"/>
      <c r="V40" s="422"/>
      <c r="W40" s="422" t="s">
        <v>30</v>
      </c>
      <c r="X40" s="423"/>
    </row>
    <row r="41" spans="3:42" ht="15" customHeight="1">
      <c r="C41" s="476"/>
      <c r="D41" s="477"/>
      <c r="E41" s="477"/>
      <c r="F41" s="477"/>
      <c r="G41" s="477"/>
      <c r="H41" s="477"/>
      <c r="I41" s="477"/>
      <c r="J41" s="477"/>
      <c r="K41" s="424"/>
      <c r="L41" s="425"/>
      <c r="M41" s="425"/>
      <c r="N41" s="425"/>
      <c r="O41" s="425"/>
      <c r="P41" s="425"/>
      <c r="Q41" s="425"/>
      <c r="R41" s="425"/>
      <c r="S41" s="425"/>
      <c r="T41" s="474"/>
      <c r="U41" s="474"/>
      <c r="V41" s="474"/>
      <c r="W41" s="474"/>
      <c r="X41" s="475"/>
    </row>
    <row r="50" spans="3:59" ht="20.100000000000001" customHeight="1">
      <c r="C50" s="431" t="s">
        <v>126</v>
      </c>
      <c r="D50" s="432"/>
      <c r="E50" s="432"/>
      <c r="F50" s="432"/>
      <c r="G50" s="432"/>
      <c r="H50" s="432"/>
      <c r="I50" s="432"/>
      <c r="J50" s="433"/>
      <c r="K50" s="464" t="s">
        <v>109</v>
      </c>
      <c r="L50" s="469"/>
      <c r="M50" s="469"/>
      <c r="N50" s="469"/>
      <c r="O50" s="469"/>
      <c r="P50" s="469"/>
      <c r="Q50" s="469"/>
      <c r="R50" s="469"/>
      <c r="S50" s="469"/>
      <c r="T50" s="469"/>
      <c r="U50" s="469"/>
      <c r="V50" s="469"/>
      <c r="W50" s="469"/>
      <c r="X50" s="469"/>
      <c r="Y50" s="469"/>
      <c r="Z50" s="526"/>
      <c r="AA50" s="469" t="s">
        <v>108</v>
      </c>
      <c r="AB50" s="469"/>
      <c r="AC50" s="469"/>
      <c r="AD50" s="469"/>
      <c r="AE50" s="469"/>
      <c r="AF50" s="469"/>
      <c r="AG50" s="469"/>
      <c r="AH50" s="469"/>
      <c r="AI50" s="469"/>
      <c r="AJ50" s="469"/>
      <c r="AK50" s="469"/>
      <c r="AL50" s="469"/>
      <c r="AM50" s="469"/>
      <c r="AN50" s="469"/>
      <c r="AO50" s="469"/>
      <c r="AP50" s="465"/>
      <c r="AV50" s="82" t="s">
        <v>127</v>
      </c>
    </row>
    <row r="51" spans="3:59" ht="20.100000000000001" customHeight="1">
      <c r="C51" s="492"/>
      <c r="D51" s="525"/>
      <c r="E51" s="525"/>
      <c r="F51" s="525"/>
      <c r="G51" s="525"/>
      <c r="H51" s="525"/>
      <c r="I51" s="525"/>
      <c r="J51" s="493"/>
      <c r="K51" s="463" t="s">
        <v>128</v>
      </c>
      <c r="L51" s="463"/>
      <c r="M51" s="463"/>
      <c r="N51" s="463"/>
      <c r="O51" s="463"/>
      <c r="P51" s="463"/>
      <c r="Q51" s="527" t="s">
        <v>129</v>
      </c>
      <c r="R51" s="478"/>
      <c r="S51" s="478"/>
      <c r="T51" s="478"/>
      <c r="U51" s="479"/>
      <c r="V51" s="527" t="s">
        <v>130</v>
      </c>
      <c r="W51" s="478"/>
      <c r="X51" s="478"/>
      <c r="Y51" s="478"/>
      <c r="Z51" s="528"/>
      <c r="AA51" s="529" t="s">
        <v>128</v>
      </c>
      <c r="AB51" s="469"/>
      <c r="AC51" s="469"/>
      <c r="AD51" s="469"/>
      <c r="AE51" s="469"/>
      <c r="AF51" s="465"/>
      <c r="AG51" s="527" t="s">
        <v>131</v>
      </c>
      <c r="AH51" s="478"/>
      <c r="AI51" s="478"/>
      <c r="AJ51" s="478"/>
      <c r="AK51" s="479"/>
      <c r="AL51" s="527" t="s">
        <v>132</v>
      </c>
      <c r="AM51" s="478"/>
      <c r="AN51" s="478"/>
      <c r="AO51" s="478"/>
      <c r="AP51" s="479"/>
    </row>
    <row r="52" spans="3:59" ht="20.100000000000001" customHeight="1">
      <c r="C52" s="492"/>
      <c r="D52" s="525"/>
      <c r="E52" s="525"/>
      <c r="F52" s="525"/>
      <c r="G52" s="525"/>
      <c r="H52" s="525"/>
      <c r="I52" s="525"/>
      <c r="J52" s="493"/>
      <c r="K52" s="463" t="s">
        <v>133</v>
      </c>
      <c r="L52" s="463"/>
      <c r="M52" s="463"/>
      <c r="N52" s="463"/>
      <c r="O52" s="463"/>
      <c r="P52" s="463"/>
      <c r="Q52" s="481" t="e">
        <f>#REF!/1000</f>
        <v>#REF!</v>
      </c>
      <c r="R52" s="482"/>
      <c r="S52" s="482"/>
      <c r="T52" s="478" t="s">
        <v>134</v>
      </c>
      <c r="U52" s="479"/>
      <c r="V52" s="483"/>
      <c r="W52" s="484"/>
      <c r="X52" s="484"/>
      <c r="Y52" s="478" t="s">
        <v>134</v>
      </c>
      <c r="Z52" s="528"/>
      <c r="AA52" s="529" t="s">
        <v>135</v>
      </c>
      <c r="AB52" s="469"/>
      <c r="AC52" s="469"/>
      <c r="AD52" s="469"/>
      <c r="AE52" s="469"/>
      <c r="AF52" s="465"/>
      <c r="AG52" s="95" t="s">
        <v>136</v>
      </c>
      <c r="AH52" s="480" t="e">
        <f>#REF!/1000</f>
        <v>#REF!</v>
      </c>
      <c r="AI52" s="480"/>
      <c r="AJ52" s="478" t="s">
        <v>134</v>
      </c>
      <c r="AK52" s="479"/>
      <c r="AL52" s="95" t="s">
        <v>137</v>
      </c>
      <c r="AM52" s="480" t="e">
        <f>#REF!/1000</f>
        <v>#REF!</v>
      </c>
      <c r="AN52" s="480"/>
      <c r="AO52" s="478" t="s">
        <v>134</v>
      </c>
      <c r="AP52" s="479"/>
      <c r="AV52" s="79"/>
    </row>
    <row r="53" spans="3:59" ht="20.100000000000001" customHeight="1">
      <c r="C53" s="492"/>
      <c r="D53" s="525"/>
      <c r="E53" s="525"/>
      <c r="F53" s="525"/>
      <c r="G53" s="525"/>
      <c r="H53" s="525"/>
      <c r="I53" s="525"/>
      <c r="J53" s="493"/>
      <c r="K53" s="463" t="s">
        <v>138</v>
      </c>
      <c r="L53" s="463"/>
      <c r="M53" s="463"/>
      <c r="N53" s="463"/>
      <c r="O53" s="463"/>
      <c r="P53" s="463"/>
      <c r="Q53" s="481" t="e">
        <f>#REF!/1000</f>
        <v>#REF!</v>
      </c>
      <c r="R53" s="482"/>
      <c r="S53" s="482"/>
      <c r="T53" s="443" t="s">
        <v>134</v>
      </c>
      <c r="U53" s="444"/>
      <c r="V53" s="483"/>
      <c r="W53" s="484"/>
      <c r="X53" s="484"/>
      <c r="Y53" s="443" t="s">
        <v>134</v>
      </c>
      <c r="Z53" s="486"/>
      <c r="AA53" s="529" t="s">
        <v>139</v>
      </c>
      <c r="AB53" s="469"/>
      <c r="AC53" s="469"/>
      <c r="AD53" s="469"/>
      <c r="AE53" s="469"/>
      <c r="AF53" s="465"/>
      <c r="AG53" s="530"/>
      <c r="AH53" s="531"/>
      <c r="AI53" s="531"/>
      <c r="AJ53" s="531"/>
      <c r="AK53" s="532"/>
      <c r="AL53" s="97" t="s">
        <v>140</v>
      </c>
      <c r="AM53" s="480" t="e">
        <f>#REF!/1000</f>
        <v>#REF!</v>
      </c>
      <c r="AN53" s="480"/>
      <c r="AO53" s="478" t="s">
        <v>134</v>
      </c>
      <c r="AP53" s="479"/>
    </row>
    <row r="54" spans="3:59" ht="20.100000000000001" customHeight="1">
      <c r="C54" s="492"/>
      <c r="D54" s="525"/>
      <c r="E54" s="525"/>
      <c r="F54" s="525"/>
      <c r="G54" s="525"/>
      <c r="H54" s="525"/>
      <c r="I54" s="525"/>
      <c r="J54" s="493"/>
      <c r="K54" s="431" t="s">
        <v>141</v>
      </c>
      <c r="L54" s="433"/>
      <c r="M54" s="421" t="s">
        <v>142</v>
      </c>
      <c r="N54" s="422"/>
      <c r="O54" s="422"/>
      <c r="P54" s="422"/>
      <c r="Q54" s="98" t="s">
        <v>143</v>
      </c>
      <c r="R54" s="99"/>
      <c r="S54" s="99"/>
      <c r="T54" s="90"/>
      <c r="U54" s="90"/>
      <c r="V54" s="98"/>
      <c r="W54" s="99"/>
      <c r="X54" s="99"/>
      <c r="Y54" s="90"/>
      <c r="Z54" s="96"/>
      <c r="AA54" s="494" t="s">
        <v>144</v>
      </c>
      <c r="AB54" s="495"/>
      <c r="AC54" s="495"/>
      <c r="AD54" s="495"/>
      <c r="AE54" s="495"/>
      <c r="AF54" s="495"/>
      <c r="AG54" s="495"/>
      <c r="AH54" s="496"/>
      <c r="AI54" s="497" t="e">
        <f>AH52+(AM52-AM53)</f>
        <v>#REF!</v>
      </c>
      <c r="AJ54" s="497"/>
      <c r="AK54" s="497"/>
      <c r="AL54" s="497"/>
      <c r="AM54" s="497"/>
      <c r="AN54" s="497"/>
      <c r="AO54" s="478" t="s">
        <v>134</v>
      </c>
      <c r="AP54" s="479"/>
      <c r="AV54" s="79"/>
      <c r="BG54" s="77"/>
    </row>
    <row r="55" spans="3:59" ht="20.100000000000001" customHeight="1">
      <c r="C55" s="492"/>
      <c r="D55" s="525"/>
      <c r="E55" s="525"/>
      <c r="F55" s="525"/>
      <c r="G55" s="525"/>
      <c r="H55" s="525"/>
      <c r="I55" s="525"/>
      <c r="J55" s="493"/>
      <c r="K55" s="492"/>
      <c r="L55" s="493"/>
      <c r="M55" s="424"/>
      <c r="N55" s="425"/>
      <c r="O55" s="425"/>
      <c r="P55" s="425"/>
      <c r="Q55" s="498" t="e">
        <f>Q52-Q53</f>
        <v>#REF!</v>
      </c>
      <c r="R55" s="499"/>
      <c r="S55" s="499"/>
      <c r="T55" s="445" t="s">
        <v>134</v>
      </c>
      <c r="U55" s="445"/>
      <c r="V55" s="500">
        <f>V52-V53</f>
        <v>0</v>
      </c>
      <c r="W55" s="501"/>
      <c r="X55" s="501"/>
      <c r="Y55" s="502" t="s">
        <v>134</v>
      </c>
      <c r="Z55" s="503"/>
      <c r="AA55" s="494" t="s">
        <v>145</v>
      </c>
      <c r="AB55" s="495"/>
      <c r="AC55" s="495"/>
      <c r="AD55" s="495"/>
      <c r="AE55" s="495"/>
      <c r="AF55" s="495"/>
      <c r="AG55" s="495"/>
      <c r="AH55" s="496"/>
      <c r="AI55" s="497" t="e">
        <f>#REF!/1000</f>
        <v>#REF!</v>
      </c>
      <c r="AJ55" s="497"/>
      <c r="AK55" s="497"/>
      <c r="AL55" s="497"/>
      <c r="AM55" s="497"/>
      <c r="AN55" s="497"/>
      <c r="AO55" s="478" t="s">
        <v>134</v>
      </c>
      <c r="AP55" s="479"/>
    </row>
    <row r="56" spans="3:59" ht="20.100000000000001" customHeight="1">
      <c r="C56" s="492"/>
      <c r="D56" s="525"/>
      <c r="E56" s="525"/>
      <c r="F56" s="525"/>
      <c r="G56" s="525"/>
      <c r="H56" s="525"/>
      <c r="I56" s="525"/>
      <c r="J56" s="493"/>
      <c r="K56" s="492"/>
      <c r="L56" s="493"/>
      <c r="M56" s="421" t="s">
        <v>146</v>
      </c>
      <c r="N56" s="422"/>
      <c r="O56" s="422"/>
      <c r="P56" s="422"/>
      <c r="Q56" s="91" t="s">
        <v>147</v>
      </c>
      <c r="R56" s="85"/>
      <c r="S56" s="85"/>
      <c r="T56" s="85"/>
      <c r="U56" s="85"/>
      <c r="V56" s="85"/>
      <c r="W56" s="85"/>
      <c r="X56" s="85"/>
      <c r="Y56" s="85"/>
      <c r="Z56" s="100"/>
      <c r="AA56" s="504" t="s">
        <v>148</v>
      </c>
      <c r="AB56" s="505"/>
      <c r="AC56" s="505"/>
      <c r="AD56" s="505"/>
      <c r="AE56" s="505"/>
      <c r="AF56" s="505"/>
      <c r="AG56" s="505"/>
      <c r="AH56" s="505"/>
      <c r="AI56" s="505"/>
      <c r="AJ56" s="505"/>
      <c r="AK56" s="505"/>
      <c r="AL56" s="506" t="e">
        <f>#REF!/1000</f>
        <v>#REF!</v>
      </c>
      <c r="AM56" s="507"/>
      <c r="AN56" s="507"/>
      <c r="AO56" s="478" t="s">
        <v>134</v>
      </c>
      <c r="AP56" s="479"/>
    </row>
    <row r="57" spans="3:59" ht="20.100000000000001" customHeight="1">
      <c r="C57" s="492"/>
      <c r="D57" s="525"/>
      <c r="E57" s="525"/>
      <c r="F57" s="525"/>
      <c r="G57" s="525"/>
      <c r="H57" s="525"/>
      <c r="I57" s="525"/>
      <c r="J57" s="493"/>
      <c r="K57" s="492"/>
      <c r="L57" s="493"/>
      <c r="M57" s="424"/>
      <c r="N57" s="425"/>
      <c r="O57" s="425"/>
      <c r="P57" s="425"/>
      <c r="Q57" s="101"/>
      <c r="R57" s="485" t="e">
        <f>Q55+V55</f>
        <v>#REF!</v>
      </c>
      <c r="S57" s="485"/>
      <c r="T57" s="485"/>
      <c r="U57" s="485"/>
      <c r="V57" s="485"/>
      <c r="W57" s="485"/>
      <c r="X57" s="485"/>
      <c r="Y57" s="445" t="s">
        <v>134</v>
      </c>
      <c r="Z57" s="508"/>
      <c r="AA57" s="509" t="s">
        <v>149</v>
      </c>
      <c r="AB57" s="510"/>
      <c r="AC57" s="510"/>
      <c r="AD57" s="510"/>
      <c r="AE57" s="510"/>
      <c r="AF57" s="510"/>
      <c r="AG57" s="510"/>
      <c r="AH57" s="510"/>
      <c r="AI57" s="510"/>
      <c r="AJ57" s="510"/>
      <c r="AK57" s="510"/>
      <c r="AL57" s="506" t="e">
        <f>#REF!/1000</f>
        <v>#REF!</v>
      </c>
      <c r="AM57" s="507"/>
      <c r="AN57" s="507"/>
      <c r="AO57" s="478" t="s">
        <v>134</v>
      </c>
      <c r="AP57" s="479"/>
    </row>
    <row r="58" spans="3:59" ht="20.100000000000001" customHeight="1">
      <c r="C58" s="436"/>
      <c r="D58" s="434"/>
      <c r="E58" s="434"/>
      <c r="F58" s="434"/>
      <c r="G58" s="434"/>
      <c r="H58" s="434"/>
      <c r="I58" s="434"/>
      <c r="J58" s="435"/>
      <c r="K58" s="436"/>
      <c r="L58" s="435"/>
      <c r="M58" s="511" t="s">
        <v>150</v>
      </c>
      <c r="N58" s="511"/>
      <c r="O58" s="511"/>
      <c r="P58" s="511"/>
      <c r="Q58" s="512"/>
      <c r="R58" s="512"/>
      <c r="S58" s="512"/>
      <c r="T58" s="512"/>
      <c r="U58" s="512"/>
      <c r="V58" s="513" t="e">
        <f>Q55/R57*100</f>
        <v>#REF!</v>
      </c>
      <c r="W58" s="514"/>
      <c r="X58" s="514"/>
      <c r="Y58" s="445" t="s">
        <v>151</v>
      </c>
      <c r="Z58" s="508"/>
      <c r="AA58" s="509" t="s">
        <v>150</v>
      </c>
      <c r="AB58" s="510"/>
      <c r="AC58" s="510"/>
      <c r="AD58" s="510"/>
      <c r="AE58" s="510"/>
      <c r="AF58" s="510"/>
      <c r="AG58" s="510"/>
      <c r="AH58" s="510"/>
      <c r="AI58" s="510"/>
      <c r="AJ58" s="510"/>
      <c r="AK58" s="510"/>
      <c r="AL58" s="513" t="e">
        <f>AL56/AL57*100</f>
        <v>#REF!</v>
      </c>
      <c r="AM58" s="514"/>
      <c r="AN58" s="514"/>
      <c r="AO58" s="478" t="s">
        <v>151</v>
      </c>
      <c r="AP58" s="479"/>
    </row>
    <row r="59" spans="3:59" ht="15" customHeight="1">
      <c r="C59" s="399" t="s">
        <v>152</v>
      </c>
      <c r="D59" s="411"/>
      <c r="E59" s="411"/>
      <c r="F59" s="411"/>
      <c r="G59" s="411"/>
      <c r="H59" s="411"/>
      <c r="I59" s="411"/>
      <c r="J59" s="412"/>
      <c r="K59" s="515"/>
      <c r="L59" s="516"/>
      <c r="M59" s="516"/>
      <c r="N59" s="516"/>
      <c r="O59" s="516"/>
      <c r="P59" s="516"/>
      <c r="Q59" s="516"/>
      <c r="R59" s="516"/>
      <c r="S59" s="516"/>
      <c r="T59" s="516"/>
      <c r="U59" s="516"/>
      <c r="V59" s="516"/>
      <c r="W59" s="516"/>
      <c r="X59" s="516"/>
      <c r="Y59" s="516"/>
      <c r="Z59" s="516"/>
      <c r="AA59" s="516"/>
      <c r="AB59" s="516"/>
      <c r="AC59" s="516"/>
      <c r="AD59" s="516"/>
      <c r="AE59" s="516"/>
      <c r="AF59" s="516"/>
      <c r="AG59" s="516"/>
      <c r="AH59" s="516"/>
      <c r="AI59" s="516"/>
      <c r="AJ59" s="516"/>
      <c r="AK59" s="516"/>
      <c r="AL59" s="516"/>
      <c r="AM59" s="516"/>
      <c r="AN59" s="516"/>
      <c r="AO59" s="516"/>
      <c r="AP59" s="517"/>
    </row>
    <row r="60" spans="3:59" ht="15" customHeight="1">
      <c r="C60" s="428"/>
      <c r="D60" s="429"/>
      <c r="E60" s="429"/>
      <c r="F60" s="429"/>
      <c r="G60" s="429"/>
      <c r="H60" s="429"/>
      <c r="I60" s="429"/>
      <c r="J60" s="430"/>
      <c r="K60" s="518"/>
      <c r="L60" s="519"/>
      <c r="M60" s="519"/>
      <c r="N60" s="519"/>
      <c r="O60" s="519"/>
      <c r="P60" s="519"/>
      <c r="Q60" s="519"/>
      <c r="R60" s="519"/>
      <c r="S60" s="519"/>
      <c r="T60" s="519"/>
      <c r="U60" s="519"/>
      <c r="V60" s="519"/>
      <c r="W60" s="519"/>
      <c r="X60" s="519"/>
      <c r="Y60" s="519"/>
      <c r="Z60" s="519"/>
      <c r="AA60" s="519"/>
      <c r="AB60" s="519"/>
      <c r="AC60" s="519"/>
      <c r="AD60" s="519"/>
      <c r="AE60" s="519"/>
      <c r="AF60" s="519"/>
      <c r="AG60" s="519"/>
      <c r="AH60" s="519"/>
      <c r="AI60" s="519"/>
      <c r="AJ60" s="519"/>
      <c r="AK60" s="519"/>
      <c r="AL60" s="519"/>
      <c r="AM60" s="519"/>
      <c r="AN60" s="519"/>
      <c r="AO60" s="519"/>
      <c r="AP60" s="520"/>
    </row>
    <row r="61" spans="3:59">
      <c r="C61" s="413"/>
      <c r="D61" s="414"/>
      <c r="E61" s="414"/>
      <c r="F61" s="414"/>
      <c r="G61" s="414"/>
      <c r="H61" s="414"/>
      <c r="I61" s="414"/>
      <c r="J61" s="415"/>
      <c r="K61" s="521"/>
      <c r="L61" s="522"/>
      <c r="M61" s="522"/>
      <c r="N61" s="522"/>
      <c r="O61" s="522"/>
      <c r="P61" s="522"/>
      <c r="Q61" s="522"/>
      <c r="R61" s="522"/>
      <c r="S61" s="522"/>
      <c r="T61" s="522"/>
      <c r="U61" s="522"/>
      <c r="V61" s="522"/>
      <c r="W61" s="522"/>
      <c r="X61" s="522"/>
      <c r="Y61" s="522"/>
      <c r="Z61" s="522"/>
      <c r="AA61" s="522"/>
      <c r="AB61" s="522"/>
      <c r="AC61" s="522"/>
      <c r="AD61" s="522"/>
      <c r="AE61" s="522"/>
      <c r="AF61" s="522"/>
      <c r="AG61" s="522"/>
      <c r="AH61" s="522"/>
      <c r="AI61" s="522"/>
      <c r="AJ61" s="522"/>
      <c r="AK61" s="522"/>
      <c r="AL61" s="522"/>
      <c r="AM61" s="522"/>
      <c r="AN61" s="522"/>
      <c r="AO61" s="522"/>
      <c r="AP61" s="523"/>
    </row>
    <row r="62" spans="3:59" ht="15" customHeight="1">
      <c r="C62" s="399" t="s">
        <v>34</v>
      </c>
      <c r="D62" s="411"/>
      <c r="E62" s="411"/>
      <c r="F62" s="411"/>
      <c r="G62" s="411"/>
      <c r="H62" s="411"/>
      <c r="I62" s="411"/>
      <c r="J62" s="412"/>
      <c r="K62" s="524"/>
      <c r="L62" s="516"/>
      <c r="M62" s="516"/>
      <c r="N62" s="516"/>
      <c r="O62" s="516"/>
      <c r="P62" s="516"/>
      <c r="Q62" s="516"/>
      <c r="R62" s="516"/>
      <c r="S62" s="516"/>
      <c r="T62" s="516"/>
      <c r="U62" s="516"/>
      <c r="V62" s="516"/>
      <c r="W62" s="516"/>
      <c r="X62" s="516"/>
      <c r="Y62" s="516"/>
      <c r="Z62" s="516"/>
      <c r="AA62" s="516"/>
      <c r="AB62" s="516"/>
      <c r="AC62" s="516"/>
      <c r="AD62" s="516"/>
      <c r="AE62" s="516"/>
      <c r="AF62" s="516"/>
      <c r="AG62" s="516"/>
      <c r="AH62" s="516"/>
      <c r="AI62" s="516"/>
      <c r="AJ62" s="516"/>
      <c r="AK62" s="516"/>
      <c r="AL62" s="516"/>
      <c r="AM62" s="516"/>
      <c r="AN62" s="516"/>
      <c r="AO62" s="516"/>
      <c r="AP62" s="517"/>
    </row>
    <row r="63" spans="3:59">
      <c r="C63" s="413"/>
      <c r="D63" s="414"/>
      <c r="E63" s="414"/>
      <c r="F63" s="414"/>
      <c r="G63" s="414"/>
      <c r="H63" s="414"/>
      <c r="I63" s="414"/>
      <c r="J63" s="415"/>
      <c r="K63" s="521"/>
      <c r="L63" s="522"/>
      <c r="M63" s="522"/>
      <c r="N63" s="522"/>
      <c r="O63" s="522"/>
      <c r="P63" s="522"/>
      <c r="Q63" s="522"/>
      <c r="R63" s="522"/>
      <c r="S63" s="522"/>
      <c r="T63" s="522"/>
      <c r="U63" s="522"/>
      <c r="V63" s="522"/>
      <c r="W63" s="522"/>
      <c r="X63" s="522"/>
      <c r="Y63" s="522"/>
      <c r="Z63" s="522"/>
      <c r="AA63" s="522"/>
      <c r="AB63" s="522"/>
      <c r="AC63" s="522"/>
      <c r="AD63" s="522"/>
      <c r="AE63" s="522"/>
      <c r="AF63" s="522"/>
      <c r="AG63" s="522"/>
      <c r="AH63" s="522"/>
      <c r="AI63" s="522"/>
      <c r="AJ63" s="522"/>
      <c r="AK63" s="522"/>
      <c r="AL63" s="522"/>
      <c r="AM63" s="522"/>
      <c r="AN63" s="522"/>
      <c r="AO63" s="522"/>
      <c r="AP63" s="523"/>
    </row>
    <row r="64" spans="3:59" ht="15" customHeight="1">
      <c r="C64" s="487" t="s">
        <v>153</v>
      </c>
      <c r="D64" s="488"/>
      <c r="E64" s="488"/>
      <c r="F64" s="488"/>
      <c r="G64" s="488"/>
      <c r="H64" s="488"/>
      <c r="I64" s="488"/>
      <c r="J64" s="489"/>
      <c r="K64" s="417"/>
      <c r="L64" s="418"/>
      <c r="M64" s="421" t="s">
        <v>66</v>
      </c>
      <c r="N64" s="422"/>
      <c r="O64" s="423"/>
      <c r="P64" s="417"/>
      <c r="Q64" s="418"/>
      <c r="R64" s="421" t="s">
        <v>67</v>
      </c>
      <c r="S64" s="422"/>
      <c r="T64" s="423"/>
      <c r="U64" s="487" t="s">
        <v>154</v>
      </c>
      <c r="V64" s="488"/>
      <c r="W64" s="488"/>
      <c r="X64" s="488"/>
      <c r="Y64" s="488"/>
      <c r="Z64" s="488"/>
      <c r="AA64" s="488"/>
      <c r="AB64" s="489"/>
      <c r="AC64" s="417"/>
      <c r="AD64" s="418"/>
      <c r="AE64" s="421" t="s">
        <v>66</v>
      </c>
      <c r="AF64" s="422"/>
      <c r="AG64" s="423"/>
      <c r="AH64" s="417"/>
      <c r="AI64" s="418"/>
      <c r="AJ64" s="421" t="s">
        <v>67</v>
      </c>
      <c r="AK64" s="422"/>
      <c r="AL64" s="423"/>
      <c r="AM64" s="77"/>
      <c r="AN64" s="77"/>
      <c r="AO64" s="77"/>
      <c r="AP64" s="77"/>
    </row>
    <row r="65" spans="3:67" ht="15" customHeight="1">
      <c r="C65" s="490"/>
      <c r="D65" s="490"/>
      <c r="E65" s="490"/>
      <c r="F65" s="490"/>
      <c r="G65" s="490"/>
      <c r="H65" s="490"/>
      <c r="I65" s="490"/>
      <c r="J65" s="491"/>
      <c r="K65" s="419"/>
      <c r="L65" s="420"/>
      <c r="M65" s="424"/>
      <c r="N65" s="425"/>
      <c r="O65" s="426"/>
      <c r="P65" s="419"/>
      <c r="Q65" s="420"/>
      <c r="R65" s="424"/>
      <c r="S65" s="425"/>
      <c r="T65" s="426"/>
      <c r="U65" s="490"/>
      <c r="V65" s="490"/>
      <c r="W65" s="490"/>
      <c r="X65" s="490"/>
      <c r="Y65" s="490"/>
      <c r="Z65" s="490"/>
      <c r="AA65" s="490"/>
      <c r="AB65" s="491"/>
      <c r="AC65" s="419"/>
      <c r="AD65" s="420"/>
      <c r="AE65" s="424"/>
      <c r="AF65" s="425"/>
      <c r="AG65" s="426"/>
      <c r="AH65" s="419"/>
      <c r="AI65" s="420"/>
      <c r="AJ65" s="424"/>
      <c r="AK65" s="425"/>
      <c r="AL65" s="426"/>
      <c r="AM65" s="77"/>
      <c r="AN65" s="77"/>
      <c r="AO65" s="77"/>
      <c r="AP65" s="77"/>
    </row>
    <row r="66" spans="3:67" ht="15" customHeight="1">
      <c r="C66" s="558" t="s">
        <v>73</v>
      </c>
      <c r="D66" s="558"/>
      <c r="E66" s="558"/>
      <c r="F66" s="558"/>
      <c r="G66" s="558"/>
      <c r="H66" s="558"/>
      <c r="I66" s="558"/>
      <c r="J66" s="558"/>
      <c r="K66" s="554"/>
      <c r="L66" s="554"/>
      <c r="M66" s="559" t="s">
        <v>74</v>
      </c>
      <c r="N66" s="559"/>
      <c r="O66" s="559"/>
      <c r="P66" s="559"/>
      <c r="Q66" s="559"/>
      <c r="R66" s="539"/>
      <c r="S66" s="540"/>
      <c r="T66" s="533" t="s">
        <v>75</v>
      </c>
      <c r="U66" s="534"/>
      <c r="V66" s="534"/>
      <c r="W66" s="534"/>
      <c r="X66" s="534"/>
      <c r="Y66" s="535"/>
      <c r="Z66" s="539"/>
      <c r="AA66" s="540"/>
      <c r="AB66" s="548" t="s">
        <v>76</v>
      </c>
      <c r="AC66" s="549"/>
      <c r="AD66" s="549"/>
      <c r="AE66" s="549"/>
      <c r="AF66" s="550"/>
      <c r="AG66" s="554"/>
      <c r="AH66" s="554"/>
      <c r="AI66" s="555" t="s">
        <v>77</v>
      </c>
      <c r="AJ66" s="555"/>
      <c r="AK66" s="555"/>
      <c r="AL66" s="555"/>
      <c r="AM66" s="555"/>
      <c r="AN66" s="555"/>
      <c r="AO66" s="77"/>
      <c r="AP66" s="77"/>
    </row>
    <row r="67" spans="3:67" ht="15" customHeight="1">
      <c r="C67" s="558"/>
      <c r="D67" s="558"/>
      <c r="E67" s="558"/>
      <c r="F67" s="558"/>
      <c r="G67" s="558"/>
      <c r="H67" s="558"/>
      <c r="I67" s="558"/>
      <c r="J67" s="558"/>
      <c r="K67" s="554"/>
      <c r="L67" s="554"/>
      <c r="M67" s="559"/>
      <c r="N67" s="559"/>
      <c r="O67" s="559"/>
      <c r="P67" s="559"/>
      <c r="Q67" s="559"/>
      <c r="R67" s="541"/>
      <c r="S67" s="542"/>
      <c r="T67" s="536"/>
      <c r="U67" s="537"/>
      <c r="V67" s="537"/>
      <c r="W67" s="537"/>
      <c r="X67" s="537"/>
      <c r="Y67" s="538"/>
      <c r="Z67" s="541"/>
      <c r="AA67" s="542"/>
      <c r="AB67" s="551"/>
      <c r="AC67" s="552"/>
      <c r="AD67" s="552"/>
      <c r="AE67" s="552"/>
      <c r="AF67" s="553"/>
      <c r="AG67" s="554"/>
      <c r="AH67" s="554"/>
      <c r="AI67" s="555"/>
      <c r="AJ67" s="555"/>
      <c r="AK67" s="555"/>
      <c r="AL67" s="555"/>
      <c r="AM67" s="555"/>
      <c r="AN67" s="555"/>
      <c r="AO67" s="77"/>
      <c r="AP67" s="77"/>
      <c r="BA67" s="556"/>
      <c r="BB67" s="556"/>
      <c r="BC67" s="557"/>
      <c r="BD67" s="557"/>
      <c r="BE67" s="557"/>
      <c r="BF67" s="557"/>
      <c r="BG67" s="557"/>
      <c r="BH67" s="557"/>
      <c r="BI67" s="556"/>
      <c r="BJ67" s="556"/>
      <c r="BK67" s="545"/>
      <c r="BL67" s="545"/>
      <c r="BM67" s="545"/>
      <c r="BN67" s="545"/>
      <c r="BO67" s="545"/>
    </row>
    <row r="68" spans="3:67" ht="15" customHeight="1">
      <c r="C68" s="381" t="s">
        <v>78</v>
      </c>
      <c r="D68" s="381"/>
      <c r="E68" s="381"/>
      <c r="F68" s="381"/>
      <c r="G68" s="381"/>
      <c r="H68" s="381"/>
      <c r="I68" s="381"/>
      <c r="J68" s="381"/>
      <c r="K68" s="546"/>
      <c r="L68" s="546"/>
      <c r="M68" s="470" t="s">
        <v>79</v>
      </c>
      <c r="N68" s="470"/>
      <c r="O68" s="470"/>
      <c r="P68" s="470"/>
      <c r="Q68" s="470"/>
      <c r="R68" s="546"/>
      <c r="S68" s="546"/>
      <c r="T68" s="470" t="s">
        <v>80</v>
      </c>
      <c r="U68" s="470"/>
      <c r="V68" s="470"/>
      <c r="W68" s="470"/>
      <c r="X68" s="470"/>
      <c r="Y68" s="470"/>
      <c r="Z68" s="546"/>
      <c r="AA68" s="546"/>
      <c r="AB68" s="416" t="s">
        <v>81</v>
      </c>
      <c r="AC68" s="416"/>
      <c r="AD68" s="416"/>
      <c r="AE68" s="416"/>
      <c r="AF68" s="416"/>
      <c r="AG68" s="546"/>
      <c r="AH68" s="546"/>
      <c r="AI68" s="547" t="s">
        <v>13</v>
      </c>
      <c r="AJ68" s="547"/>
      <c r="AK68" s="547"/>
      <c r="AL68" s="547"/>
      <c r="AM68" s="547"/>
      <c r="AN68" s="547"/>
      <c r="AO68" s="77"/>
      <c r="AP68" s="77"/>
      <c r="BA68" s="556"/>
      <c r="BB68" s="556"/>
      <c r="BC68" s="557"/>
      <c r="BD68" s="557"/>
      <c r="BE68" s="557"/>
      <c r="BF68" s="557"/>
      <c r="BG68" s="557"/>
      <c r="BH68" s="557"/>
      <c r="BI68" s="556"/>
      <c r="BJ68" s="556"/>
      <c r="BK68" s="545"/>
      <c r="BL68" s="545"/>
      <c r="BM68" s="545"/>
      <c r="BN68" s="545"/>
      <c r="BO68" s="545"/>
    </row>
    <row r="69" spans="3:67" ht="15" customHeight="1">
      <c r="C69" s="381"/>
      <c r="D69" s="381"/>
      <c r="E69" s="381"/>
      <c r="F69" s="381"/>
      <c r="G69" s="381"/>
      <c r="H69" s="381"/>
      <c r="I69" s="381"/>
      <c r="J69" s="381"/>
      <c r="K69" s="546"/>
      <c r="L69" s="546"/>
      <c r="M69" s="470"/>
      <c r="N69" s="470"/>
      <c r="O69" s="470"/>
      <c r="P69" s="470"/>
      <c r="Q69" s="470"/>
      <c r="R69" s="546"/>
      <c r="S69" s="546"/>
      <c r="T69" s="470"/>
      <c r="U69" s="470"/>
      <c r="V69" s="470"/>
      <c r="W69" s="470"/>
      <c r="X69" s="470"/>
      <c r="Y69" s="470"/>
      <c r="Z69" s="546"/>
      <c r="AA69" s="546"/>
      <c r="AB69" s="416"/>
      <c r="AC69" s="416"/>
      <c r="AD69" s="416"/>
      <c r="AE69" s="416"/>
      <c r="AF69" s="416"/>
      <c r="AG69" s="546"/>
      <c r="AH69" s="546"/>
      <c r="AI69" s="547"/>
      <c r="AJ69" s="547"/>
      <c r="AK69" s="547"/>
      <c r="AL69" s="547"/>
      <c r="AM69" s="547"/>
      <c r="AN69" s="547"/>
      <c r="AO69" s="77"/>
      <c r="AP69" s="77"/>
      <c r="BA69" s="556"/>
      <c r="BB69" s="556"/>
      <c r="BC69" s="557"/>
      <c r="BD69" s="557"/>
      <c r="BE69" s="557"/>
      <c r="BF69" s="557"/>
      <c r="BG69" s="557"/>
      <c r="BH69" s="557"/>
      <c r="BI69" s="556"/>
      <c r="BJ69" s="556"/>
      <c r="BK69" s="545"/>
      <c r="BL69" s="545"/>
      <c r="BM69" s="545"/>
      <c r="BN69" s="545"/>
      <c r="BO69" s="545"/>
    </row>
    <row r="70" spans="3:67" ht="15" customHeight="1">
      <c r="C70" s="70"/>
      <c r="D70" s="70"/>
      <c r="E70" s="70"/>
      <c r="F70" s="70"/>
      <c r="G70" s="70"/>
      <c r="H70" s="70"/>
      <c r="I70" s="70"/>
      <c r="J70" s="70"/>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BA70" s="556"/>
      <c r="BB70" s="556"/>
      <c r="BC70" s="557"/>
      <c r="BD70" s="557"/>
      <c r="BE70" s="557"/>
      <c r="BF70" s="557"/>
      <c r="BG70" s="557"/>
      <c r="BH70" s="557"/>
      <c r="BI70" s="556"/>
      <c r="BJ70" s="556"/>
      <c r="BK70" s="545"/>
      <c r="BL70" s="545"/>
      <c r="BM70" s="545"/>
      <c r="BN70" s="545"/>
      <c r="BO70" s="545"/>
    </row>
    <row r="71" spans="3:67">
      <c r="C71" s="69" t="s">
        <v>35</v>
      </c>
    </row>
    <row r="72" spans="3:67" ht="27" customHeight="1">
      <c r="C72" s="457" t="s">
        <v>155</v>
      </c>
      <c r="D72" s="560"/>
      <c r="E72" s="560"/>
      <c r="F72" s="560"/>
      <c r="G72" s="560"/>
      <c r="H72" s="561" t="s">
        <v>37</v>
      </c>
      <c r="I72" s="561"/>
      <c r="J72" s="561"/>
      <c r="K72" s="561"/>
      <c r="L72" s="561"/>
      <c r="M72" s="543"/>
      <c r="N72" s="544"/>
      <c r="O72" s="544"/>
      <c r="P72" s="544"/>
      <c r="Q72" s="544"/>
      <c r="R72" s="544"/>
      <c r="S72" s="383" t="s">
        <v>38</v>
      </c>
      <c r="T72" s="383"/>
      <c r="U72" s="86" t="s">
        <v>14</v>
      </c>
      <c r="V72" s="544"/>
      <c r="W72" s="544"/>
      <c r="X72" s="544"/>
      <c r="Y72" s="544"/>
      <c r="Z72" s="544"/>
      <c r="AA72" s="383" t="s">
        <v>38</v>
      </c>
      <c r="AB72" s="383"/>
      <c r="AC72" s="87" t="s">
        <v>15</v>
      </c>
      <c r="AD72" s="84"/>
    </row>
    <row r="73" spans="3:67" ht="27" customHeight="1">
      <c r="C73" s="457" t="s">
        <v>156</v>
      </c>
      <c r="D73" s="560"/>
      <c r="E73" s="560"/>
      <c r="F73" s="560"/>
      <c r="G73" s="560"/>
      <c r="H73" s="561" t="s">
        <v>37</v>
      </c>
      <c r="I73" s="561"/>
      <c r="J73" s="561"/>
      <c r="K73" s="561"/>
      <c r="L73" s="562"/>
      <c r="M73" s="543"/>
      <c r="N73" s="544"/>
      <c r="O73" s="544"/>
      <c r="P73" s="544"/>
      <c r="Q73" s="544"/>
      <c r="R73" s="544"/>
      <c r="S73" s="383" t="s">
        <v>38</v>
      </c>
      <c r="T73" s="383"/>
      <c r="U73" s="86" t="s">
        <v>14</v>
      </c>
      <c r="V73" s="544"/>
      <c r="W73" s="544"/>
      <c r="X73" s="544"/>
      <c r="Y73" s="544"/>
      <c r="Z73" s="544"/>
      <c r="AA73" s="383" t="s">
        <v>38</v>
      </c>
      <c r="AB73" s="383"/>
      <c r="AC73" s="87" t="s">
        <v>15</v>
      </c>
      <c r="AD73" s="84"/>
    </row>
    <row r="74" spans="3:67" ht="27" customHeight="1">
      <c r="C74" s="457" t="s">
        <v>157</v>
      </c>
      <c r="D74" s="560"/>
      <c r="E74" s="560"/>
      <c r="F74" s="560"/>
      <c r="G74" s="560"/>
      <c r="H74" s="561" t="s">
        <v>37</v>
      </c>
      <c r="I74" s="561"/>
      <c r="J74" s="561"/>
      <c r="K74" s="561"/>
      <c r="L74" s="561"/>
      <c r="M74" s="543"/>
      <c r="N74" s="544"/>
      <c r="O74" s="544"/>
      <c r="P74" s="544"/>
      <c r="Q74" s="544"/>
      <c r="R74" s="544"/>
      <c r="S74" s="383" t="s">
        <v>38</v>
      </c>
      <c r="T74" s="383"/>
      <c r="U74" s="86" t="s">
        <v>14</v>
      </c>
      <c r="V74" s="544"/>
      <c r="W74" s="544"/>
      <c r="X74" s="544"/>
      <c r="Y74" s="544"/>
      <c r="Z74" s="544"/>
      <c r="AA74" s="383" t="s">
        <v>38</v>
      </c>
      <c r="AB74" s="383"/>
      <c r="AC74" s="87" t="s">
        <v>15</v>
      </c>
      <c r="AD74" s="84"/>
    </row>
    <row r="75" spans="3:67" ht="27" customHeight="1">
      <c r="C75" s="457" t="s">
        <v>158</v>
      </c>
      <c r="D75" s="560"/>
      <c r="E75" s="560"/>
      <c r="F75" s="560"/>
      <c r="G75" s="560"/>
      <c r="H75" s="561" t="s">
        <v>37</v>
      </c>
      <c r="I75" s="561"/>
      <c r="J75" s="561"/>
      <c r="K75" s="561"/>
      <c r="L75" s="562"/>
      <c r="M75" s="543"/>
      <c r="N75" s="544"/>
      <c r="O75" s="544"/>
      <c r="P75" s="544"/>
      <c r="Q75" s="544"/>
      <c r="R75" s="544"/>
      <c r="S75" s="383" t="s">
        <v>38</v>
      </c>
      <c r="T75" s="383"/>
      <c r="U75" s="86" t="s">
        <v>14</v>
      </c>
      <c r="V75" s="544"/>
      <c r="W75" s="544"/>
      <c r="X75" s="544"/>
      <c r="Y75" s="544"/>
      <c r="Z75" s="544"/>
      <c r="AA75" s="383" t="s">
        <v>38</v>
      </c>
      <c r="AB75" s="383"/>
      <c r="AC75" s="87" t="s">
        <v>15</v>
      </c>
      <c r="AD75" s="84"/>
    </row>
    <row r="76" spans="3:67" ht="27" customHeight="1">
      <c r="C76" s="405" t="s">
        <v>36</v>
      </c>
      <c r="D76" s="406"/>
      <c r="E76" s="406"/>
      <c r="F76" s="406"/>
      <c r="G76" s="406"/>
      <c r="H76" s="407" t="s">
        <v>37</v>
      </c>
      <c r="I76" s="407"/>
      <c r="J76" s="407"/>
      <c r="K76" s="407"/>
      <c r="L76" s="408"/>
      <c r="M76" s="409"/>
      <c r="N76" s="410"/>
      <c r="O76" s="410"/>
      <c r="P76" s="410"/>
      <c r="Q76" s="410"/>
      <c r="R76" s="410"/>
      <c r="S76" s="375" t="s">
        <v>38</v>
      </c>
      <c r="T76" s="375"/>
      <c r="U76" s="93" t="s">
        <v>14</v>
      </c>
      <c r="V76" s="410"/>
      <c r="W76" s="410"/>
      <c r="X76" s="410"/>
      <c r="Y76" s="410"/>
      <c r="Z76" s="410"/>
      <c r="AA76" s="375" t="s">
        <v>38</v>
      </c>
      <c r="AB76" s="375"/>
      <c r="AC76" s="92" t="s">
        <v>15</v>
      </c>
      <c r="AD76" s="94"/>
    </row>
    <row r="77" spans="3:67" ht="24.95" customHeight="1">
      <c r="C77" s="563" t="s">
        <v>39</v>
      </c>
      <c r="D77" s="563"/>
      <c r="E77" s="563"/>
      <c r="F77" s="563"/>
      <c r="G77" s="563"/>
      <c r="H77" s="563"/>
      <c r="I77" s="563"/>
      <c r="J77" s="563"/>
      <c r="K77" s="563"/>
      <c r="L77" s="563"/>
      <c r="M77" s="564" t="s">
        <v>40</v>
      </c>
      <c r="N77" s="564"/>
      <c r="O77" s="564"/>
      <c r="P77" s="564"/>
      <c r="Q77" s="564"/>
      <c r="R77" s="564"/>
      <c r="S77" s="564"/>
      <c r="T77" s="564"/>
      <c r="U77" s="564"/>
      <c r="V77" s="564" t="s">
        <v>41</v>
      </c>
      <c r="W77" s="564"/>
      <c r="X77" s="564"/>
      <c r="Y77" s="564"/>
      <c r="Z77" s="564"/>
      <c r="AA77" s="564"/>
      <c r="AB77" s="564"/>
      <c r="AC77" s="564"/>
      <c r="AD77" s="564" t="s">
        <v>42</v>
      </c>
      <c r="AE77" s="381"/>
      <c r="AF77" s="381"/>
      <c r="AG77" s="381"/>
      <c r="AH77" s="381"/>
      <c r="AI77" s="381"/>
      <c r="AJ77" s="381"/>
      <c r="AK77" s="381"/>
      <c r="AL77" s="377" t="s">
        <v>43</v>
      </c>
      <c r="AM77" s="377"/>
      <c r="AN77" s="377"/>
      <c r="AO77" s="377"/>
      <c r="AP77" s="377"/>
      <c r="AQ77" s="377"/>
      <c r="AR77" s="377"/>
      <c r="AS77" s="377"/>
      <c r="AV77" s="79" t="s">
        <v>44</v>
      </c>
    </row>
    <row r="78" spans="3:67" ht="20.100000000000001" customHeight="1">
      <c r="C78" s="563"/>
      <c r="D78" s="563"/>
      <c r="E78" s="563"/>
      <c r="F78" s="563"/>
      <c r="G78" s="563"/>
      <c r="H78" s="563"/>
      <c r="I78" s="563"/>
      <c r="J78" s="563"/>
      <c r="K78" s="563"/>
      <c r="L78" s="563"/>
      <c r="M78" s="381"/>
      <c r="N78" s="381"/>
      <c r="O78" s="381"/>
      <c r="P78" s="381"/>
      <c r="Q78" s="381"/>
      <c r="R78" s="381"/>
      <c r="S78" s="381"/>
      <c r="T78" s="381"/>
      <c r="U78" s="381"/>
      <c r="V78" s="382"/>
      <c r="W78" s="382"/>
      <c r="X78" s="382"/>
      <c r="Y78" s="382"/>
      <c r="Z78" s="382"/>
      <c r="AA78" s="382"/>
      <c r="AB78" s="383" t="s">
        <v>45</v>
      </c>
      <c r="AC78" s="384"/>
      <c r="AD78" s="382"/>
      <c r="AE78" s="382"/>
      <c r="AF78" s="382"/>
      <c r="AG78" s="382"/>
      <c r="AH78" s="382"/>
      <c r="AI78" s="382"/>
      <c r="AJ78" s="383" t="s">
        <v>46</v>
      </c>
      <c r="AK78" s="384"/>
      <c r="AL78" s="385"/>
      <c r="AM78" s="385"/>
      <c r="AN78" s="385"/>
      <c r="AO78" s="385"/>
      <c r="AP78" s="385"/>
      <c r="AQ78" s="385"/>
      <c r="AR78" s="375" t="s">
        <v>47</v>
      </c>
      <c r="AS78" s="376"/>
    </row>
    <row r="79" spans="3:67" ht="20.100000000000001" customHeight="1">
      <c r="C79" s="563"/>
      <c r="D79" s="563"/>
      <c r="E79" s="563"/>
      <c r="F79" s="563"/>
      <c r="G79" s="563"/>
      <c r="H79" s="563"/>
      <c r="I79" s="563"/>
      <c r="J79" s="563"/>
      <c r="K79" s="563"/>
      <c r="L79" s="563"/>
      <c r="M79" s="381"/>
      <c r="N79" s="381"/>
      <c r="O79" s="381"/>
      <c r="P79" s="381"/>
      <c r="Q79" s="381"/>
      <c r="R79" s="381"/>
      <c r="S79" s="381"/>
      <c r="T79" s="381"/>
      <c r="U79" s="381"/>
      <c r="V79" s="382"/>
      <c r="W79" s="382"/>
      <c r="X79" s="382"/>
      <c r="Y79" s="382"/>
      <c r="Z79" s="382"/>
      <c r="AA79" s="382"/>
      <c r="AB79" s="383" t="s">
        <v>45</v>
      </c>
      <c r="AC79" s="384"/>
      <c r="AD79" s="382"/>
      <c r="AE79" s="382"/>
      <c r="AF79" s="382"/>
      <c r="AG79" s="382"/>
      <c r="AH79" s="382"/>
      <c r="AI79" s="382"/>
      <c r="AJ79" s="383" t="s">
        <v>46</v>
      </c>
      <c r="AK79" s="384"/>
      <c r="AL79" s="385"/>
      <c r="AM79" s="385"/>
      <c r="AN79" s="385"/>
      <c r="AO79" s="385"/>
      <c r="AP79" s="385"/>
      <c r="AQ79" s="385"/>
      <c r="AR79" s="375" t="s">
        <v>47</v>
      </c>
      <c r="AS79" s="376"/>
    </row>
    <row r="80" spans="3:67" ht="20.100000000000001" customHeight="1">
      <c r="C80" s="563"/>
      <c r="D80" s="563"/>
      <c r="E80" s="563"/>
      <c r="F80" s="563"/>
      <c r="G80" s="563"/>
      <c r="H80" s="563"/>
      <c r="I80" s="563"/>
      <c r="J80" s="563"/>
      <c r="K80" s="563"/>
      <c r="L80" s="563"/>
      <c r="M80" s="381"/>
      <c r="N80" s="381"/>
      <c r="O80" s="381"/>
      <c r="P80" s="381"/>
      <c r="Q80" s="381"/>
      <c r="R80" s="381"/>
      <c r="S80" s="381"/>
      <c r="T80" s="381"/>
      <c r="U80" s="381"/>
      <c r="V80" s="382"/>
      <c r="W80" s="382"/>
      <c r="X80" s="382"/>
      <c r="Y80" s="382"/>
      <c r="Z80" s="382"/>
      <c r="AA80" s="382"/>
      <c r="AB80" s="383" t="s">
        <v>45</v>
      </c>
      <c r="AC80" s="384"/>
      <c r="AD80" s="382"/>
      <c r="AE80" s="382"/>
      <c r="AF80" s="382"/>
      <c r="AG80" s="382"/>
      <c r="AH80" s="382"/>
      <c r="AI80" s="382"/>
      <c r="AJ80" s="383" t="s">
        <v>46</v>
      </c>
      <c r="AK80" s="384"/>
      <c r="AL80" s="385"/>
      <c r="AM80" s="385"/>
      <c r="AN80" s="385"/>
      <c r="AO80" s="385"/>
      <c r="AP80" s="385"/>
      <c r="AQ80" s="385"/>
      <c r="AR80" s="375" t="s">
        <v>47</v>
      </c>
      <c r="AS80" s="376"/>
    </row>
    <row r="81" spans="3:48" ht="20.100000000000001" customHeight="1">
      <c r="C81" s="563"/>
      <c r="D81" s="563"/>
      <c r="E81" s="563"/>
      <c r="F81" s="563"/>
      <c r="G81" s="563"/>
      <c r="H81" s="563"/>
      <c r="I81" s="563"/>
      <c r="J81" s="563"/>
      <c r="K81" s="563"/>
      <c r="L81" s="563"/>
      <c r="M81" s="381"/>
      <c r="N81" s="381"/>
      <c r="O81" s="381"/>
      <c r="P81" s="381"/>
      <c r="Q81" s="381"/>
      <c r="R81" s="381"/>
      <c r="S81" s="381"/>
      <c r="T81" s="381"/>
      <c r="U81" s="381"/>
      <c r="V81" s="382"/>
      <c r="W81" s="382"/>
      <c r="X81" s="382"/>
      <c r="Y81" s="382"/>
      <c r="Z81" s="382"/>
      <c r="AA81" s="382"/>
      <c r="AB81" s="383" t="s">
        <v>45</v>
      </c>
      <c r="AC81" s="384"/>
      <c r="AD81" s="382"/>
      <c r="AE81" s="382"/>
      <c r="AF81" s="382"/>
      <c r="AG81" s="382"/>
      <c r="AH81" s="382"/>
      <c r="AI81" s="382"/>
      <c r="AJ81" s="383" t="s">
        <v>46</v>
      </c>
      <c r="AK81" s="384"/>
      <c r="AL81" s="385"/>
      <c r="AM81" s="385"/>
      <c r="AN81" s="385"/>
      <c r="AO81" s="385"/>
      <c r="AP81" s="385"/>
      <c r="AQ81" s="385"/>
      <c r="AR81" s="375" t="s">
        <v>47</v>
      </c>
      <c r="AS81" s="376"/>
    </row>
    <row r="82" spans="3:48" ht="20.100000000000001" customHeight="1">
      <c r="C82" s="563"/>
      <c r="D82" s="563"/>
      <c r="E82" s="563"/>
      <c r="F82" s="563"/>
      <c r="G82" s="563"/>
      <c r="H82" s="563"/>
      <c r="I82" s="563"/>
      <c r="J82" s="563"/>
      <c r="K82" s="563"/>
      <c r="L82" s="563"/>
      <c r="M82" s="381"/>
      <c r="N82" s="381"/>
      <c r="O82" s="381"/>
      <c r="P82" s="381"/>
      <c r="Q82" s="381"/>
      <c r="R82" s="381"/>
      <c r="S82" s="381"/>
      <c r="T82" s="381"/>
      <c r="U82" s="381"/>
      <c r="V82" s="382"/>
      <c r="W82" s="382"/>
      <c r="X82" s="382"/>
      <c r="Y82" s="382"/>
      <c r="Z82" s="382"/>
      <c r="AA82" s="382"/>
      <c r="AB82" s="383" t="s">
        <v>45</v>
      </c>
      <c r="AC82" s="384"/>
      <c r="AD82" s="382"/>
      <c r="AE82" s="382"/>
      <c r="AF82" s="382"/>
      <c r="AG82" s="382"/>
      <c r="AH82" s="382"/>
      <c r="AI82" s="382"/>
      <c r="AJ82" s="383" t="s">
        <v>46</v>
      </c>
      <c r="AK82" s="384"/>
      <c r="AL82" s="385"/>
      <c r="AM82" s="385"/>
      <c r="AN82" s="385"/>
      <c r="AO82" s="385"/>
      <c r="AP82" s="385"/>
      <c r="AQ82" s="385"/>
      <c r="AR82" s="375" t="s">
        <v>47</v>
      </c>
      <c r="AS82" s="376"/>
    </row>
    <row r="83" spans="3:48" ht="27" customHeight="1">
      <c r="C83" s="386" t="s">
        <v>48</v>
      </c>
      <c r="D83" s="387"/>
      <c r="E83" s="387"/>
      <c r="F83" s="387"/>
      <c r="G83" s="387"/>
      <c r="H83" s="387"/>
      <c r="I83" s="387"/>
      <c r="J83" s="387"/>
      <c r="K83" s="387"/>
      <c r="L83" s="388"/>
      <c r="M83" s="395" t="s">
        <v>49</v>
      </c>
      <c r="N83" s="396"/>
      <c r="O83" s="396"/>
      <c r="P83" s="396"/>
      <c r="Q83" s="397"/>
      <c r="R83" s="398" t="s">
        <v>50</v>
      </c>
      <c r="S83" s="383"/>
      <c r="T83" s="383"/>
      <c r="U83" s="383"/>
      <c r="V83" s="383"/>
      <c r="W83" s="384"/>
      <c r="X83" s="398" t="s">
        <v>51</v>
      </c>
      <c r="Y83" s="383"/>
      <c r="Z83" s="383"/>
      <c r="AA83" s="383"/>
      <c r="AB83" s="383"/>
      <c r="AC83" s="384"/>
      <c r="AD83" s="398" t="s">
        <v>42</v>
      </c>
      <c r="AE83" s="383"/>
      <c r="AF83" s="383"/>
      <c r="AG83" s="383"/>
      <c r="AH83" s="383"/>
      <c r="AI83" s="384"/>
      <c r="AJ83" s="377" t="s">
        <v>43</v>
      </c>
      <c r="AK83" s="377"/>
      <c r="AL83" s="377"/>
      <c r="AM83" s="377"/>
      <c r="AN83" s="377"/>
      <c r="AO83" s="377"/>
      <c r="AP83" s="377"/>
      <c r="AQ83" s="377"/>
    </row>
    <row r="84" spans="3:48" ht="13.5" customHeight="1">
      <c r="C84" s="389"/>
      <c r="D84" s="390"/>
      <c r="E84" s="390"/>
      <c r="F84" s="390"/>
      <c r="G84" s="390"/>
      <c r="H84" s="390"/>
      <c r="I84" s="390"/>
      <c r="J84" s="390"/>
      <c r="K84" s="390"/>
      <c r="L84" s="391"/>
      <c r="M84" s="399"/>
      <c r="N84" s="400"/>
      <c r="O84" s="400"/>
      <c r="P84" s="400"/>
      <c r="Q84" s="401"/>
      <c r="R84" s="399"/>
      <c r="S84" s="400"/>
      <c r="T84" s="400"/>
      <c r="U84" s="400"/>
      <c r="V84" s="400"/>
      <c r="W84" s="401"/>
      <c r="X84" s="400"/>
      <c r="Y84" s="400"/>
      <c r="Z84" s="400"/>
      <c r="AA84" s="400"/>
      <c r="AB84" s="400"/>
      <c r="AC84" s="401"/>
      <c r="AD84" s="399"/>
      <c r="AE84" s="400"/>
      <c r="AF84" s="400"/>
      <c r="AG84" s="400"/>
      <c r="AH84" s="400"/>
      <c r="AI84" s="401"/>
      <c r="AJ84" s="385"/>
      <c r="AK84" s="385"/>
      <c r="AL84" s="385"/>
      <c r="AM84" s="385"/>
      <c r="AN84" s="385"/>
      <c r="AO84" s="385"/>
      <c r="AP84" s="375" t="s">
        <v>47</v>
      </c>
      <c r="AQ84" s="376"/>
      <c r="AV84" s="79" t="s">
        <v>52</v>
      </c>
    </row>
    <row r="85" spans="3:48">
      <c r="C85" s="389"/>
      <c r="D85" s="390"/>
      <c r="E85" s="390"/>
      <c r="F85" s="390"/>
      <c r="G85" s="390"/>
      <c r="H85" s="390"/>
      <c r="I85" s="390"/>
      <c r="J85" s="390"/>
      <c r="K85" s="390"/>
      <c r="L85" s="391"/>
      <c r="M85" s="402"/>
      <c r="N85" s="403"/>
      <c r="O85" s="403"/>
      <c r="P85" s="403"/>
      <c r="Q85" s="404"/>
      <c r="R85" s="402"/>
      <c r="S85" s="403"/>
      <c r="T85" s="403"/>
      <c r="U85" s="403"/>
      <c r="V85" s="403"/>
      <c r="W85" s="404"/>
      <c r="X85" s="403"/>
      <c r="Y85" s="403"/>
      <c r="Z85" s="403"/>
      <c r="AA85" s="403"/>
      <c r="AB85" s="403"/>
      <c r="AC85" s="404"/>
      <c r="AD85" s="402"/>
      <c r="AE85" s="403"/>
      <c r="AF85" s="403"/>
      <c r="AG85" s="403"/>
      <c r="AH85" s="403"/>
      <c r="AI85" s="404"/>
      <c r="AJ85" s="385"/>
      <c r="AK85" s="385"/>
      <c r="AL85" s="385"/>
      <c r="AM85" s="385"/>
      <c r="AN85" s="385"/>
      <c r="AO85" s="385"/>
      <c r="AP85" s="375" t="s">
        <v>47</v>
      </c>
      <c r="AQ85" s="376"/>
    </row>
    <row r="86" spans="3:48">
      <c r="C86" s="392"/>
      <c r="D86" s="393"/>
      <c r="E86" s="393"/>
      <c r="F86" s="393"/>
      <c r="G86" s="393"/>
      <c r="H86" s="393"/>
      <c r="I86" s="393"/>
      <c r="J86" s="393"/>
      <c r="K86" s="393"/>
      <c r="L86" s="394"/>
      <c r="M86" s="476"/>
      <c r="N86" s="477"/>
      <c r="O86" s="477"/>
      <c r="P86" s="477"/>
      <c r="Q86" s="565"/>
      <c r="R86" s="476"/>
      <c r="S86" s="477"/>
      <c r="T86" s="477"/>
      <c r="U86" s="477"/>
      <c r="V86" s="477"/>
      <c r="W86" s="565"/>
      <c r="X86" s="477"/>
      <c r="Y86" s="477"/>
      <c r="Z86" s="477"/>
      <c r="AA86" s="477"/>
      <c r="AB86" s="477"/>
      <c r="AC86" s="565"/>
      <c r="AD86" s="476"/>
      <c r="AE86" s="477"/>
      <c r="AF86" s="477"/>
      <c r="AG86" s="477"/>
      <c r="AH86" s="477"/>
      <c r="AI86" s="565"/>
      <c r="AJ86" s="385"/>
      <c r="AK86" s="385"/>
      <c r="AL86" s="385"/>
      <c r="AM86" s="385"/>
      <c r="AN86" s="385"/>
      <c r="AO86" s="385"/>
      <c r="AP86" s="375" t="s">
        <v>47</v>
      </c>
      <c r="AQ86" s="376"/>
    </row>
    <row r="87" spans="3:48" ht="27" customHeight="1">
      <c r="C87" s="386" t="s">
        <v>53</v>
      </c>
      <c r="D87" s="387"/>
      <c r="E87" s="387"/>
      <c r="F87" s="387"/>
      <c r="G87" s="387"/>
      <c r="H87" s="387"/>
      <c r="I87" s="387"/>
      <c r="J87" s="387"/>
      <c r="K87" s="387"/>
      <c r="L87" s="388"/>
      <c r="M87" s="395" t="s">
        <v>49</v>
      </c>
      <c r="N87" s="396"/>
      <c r="O87" s="396"/>
      <c r="P87" s="396"/>
      <c r="Q87" s="397"/>
      <c r="R87" s="398" t="s">
        <v>50</v>
      </c>
      <c r="S87" s="383"/>
      <c r="T87" s="383"/>
      <c r="U87" s="383"/>
      <c r="V87" s="383"/>
      <c r="W87" s="384"/>
      <c r="X87" s="398" t="s">
        <v>51</v>
      </c>
      <c r="Y87" s="383"/>
      <c r="Z87" s="383"/>
      <c r="AA87" s="383"/>
      <c r="AB87" s="383"/>
      <c r="AC87" s="384"/>
      <c r="AD87" s="398" t="s">
        <v>42</v>
      </c>
      <c r="AE87" s="383"/>
      <c r="AF87" s="383"/>
      <c r="AG87" s="383"/>
      <c r="AH87" s="383"/>
      <c r="AI87" s="384"/>
      <c r="AJ87" s="377" t="s">
        <v>43</v>
      </c>
      <c r="AK87" s="377"/>
      <c r="AL87" s="377"/>
      <c r="AM87" s="377"/>
      <c r="AN87" s="377"/>
      <c r="AO87" s="377"/>
      <c r="AP87" s="377"/>
      <c r="AQ87" s="377"/>
    </row>
    <row r="88" spans="3:48" ht="13.5" customHeight="1">
      <c r="C88" s="389"/>
      <c r="D88" s="390"/>
      <c r="E88" s="390"/>
      <c r="F88" s="390"/>
      <c r="G88" s="390"/>
      <c r="H88" s="390"/>
      <c r="I88" s="390"/>
      <c r="J88" s="390"/>
      <c r="K88" s="390"/>
      <c r="L88" s="391"/>
      <c r="M88" s="399"/>
      <c r="N88" s="400"/>
      <c r="O88" s="400"/>
      <c r="P88" s="400"/>
      <c r="Q88" s="401"/>
      <c r="R88" s="399"/>
      <c r="S88" s="400"/>
      <c r="T88" s="400"/>
      <c r="U88" s="400"/>
      <c r="V88" s="400"/>
      <c r="W88" s="401"/>
      <c r="X88" s="400"/>
      <c r="Y88" s="400"/>
      <c r="Z88" s="400"/>
      <c r="AA88" s="400"/>
      <c r="AB88" s="400"/>
      <c r="AC88" s="401"/>
      <c r="AD88" s="399"/>
      <c r="AE88" s="400"/>
      <c r="AF88" s="400"/>
      <c r="AG88" s="400"/>
      <c r="AH88" s="400"/>
      <c r="AI88" s="401"/>
      <c r="AJ88" s="385"/>
      <c r="AK88" s="385"/>
      <c r="AL88" s="385"/>
      <c r="AM88" s="385"/>
      <c r="AN88" s="385"/>
      <c r="AO88" s="385"/>
      <c r="AP88" s="375" t="s">
        <v>47</v>
      </c>
      <c r="AQ88" s="376"/>
      <c r="AV88" s="79" t="s">
        <v>52</v>
      </c>
    </row>
    <row r="89" spans="3:48">
      <c r="C89" s="389"/>
      <c r="D89" s="390"/>
      <c r="E89" s="390"/>
      <c r="F89" s="390"/>
      <c r="G89" s="390"/>
      <c r="H89" s="390"/>
      <c r="I89" s="390"/>
      <c r="J89" s="390"/>
      <c r="K89" s="390"/>
      <c r="L89" s="391"/>
      <c r="M89" s="402"/>
      <c r="N89" s="403"/>
      <c r="O89" s="403"/>
      <c r="P89" s="403"/>
      <c r="Q89" s="404"/>
      <c r="R89" s="402"/>
      <c r="S89" s="403"/>
      <c r="T89" s="403"/>
      <c r="U89" s="403"/>
      <c r="V89" s="403"/>
      <c r="W89" s="404"/>
      <c r="X89" s="403"/>
      <c r="Y89" s="403"/>
      <c r="Z89" s="403"/>
      <c r="AA89" s="403"/>
      <c r="AB89" s="403"/>
      <c r="AC89" s="404"/>
      <c r="AD89" s="402"/>
      <c r="AE89" s="403"/>
      <c r="AF89" s="403"/>
      <c r="AG89" s="403"/>
      <c r="AH89" s="403"/>
      <c r="AI89" s="404"/>
      <c r="AJ89" s="385"/>
      <c r="AK89" s="385"/>
      <c r="AL89" s="385"/>
      <c r="AM89" s="385"/>
      <c r="AN89" s="385"/>
      <c r="AO89" s="385"/>
      <c r="AP89" s="375" t="s">
        <v>47</v>
      </c>
      <c r="AQ89" s="376"/>
    </row>
    <row r="90" spans="3:48">
      <c r="C90" s="392"/>
      <c r="D90" s="393"/>
      <c r="E90" s="393"/>
      <c r="F90" s="393"/>
      <c r="G90" s="393"/>
      <c r="H90" s="393"/>
      <c r="I90" s="393"/>
      <c r="J90" s="393"/>
      <c r="K90" s="393"/>
      <c r="L90" s="394"/>
      <c r="M90" s="476"/>
      <c r="N90" s="477"/>
      <c r="O90" s="477"/>
      <c r="P90" s="477"/>
      <c r="Q90" s="565"/>
      <c r="R90" s="476"/>
      <c r="S90" s="477"/>
      <c r="T90" s="477"/>
      <c r="U90" s="477"/>
      <c r="V90" s="477"/>
      <c r="W90" s="565"/>
      <c r="X90" s="403"/>
      <c r="Y90" s="403"/>
      <c r="Z90" s="403"/>
      <c r="AA90" s="403"/>
      <c r="AB90" s="403"/>
      <c r="AC90" s="404"/>
      <c r="AD90" s="402"/>
      <c r="AE90" s="403"/>
      <c r="AF90" s="403"/>
      <c r="AG90" s="403"/>
      <c r="AH90" s="403"/>
      <c r="AI90" s="404"/>
      <c r="AJ90" s="385"/>
      <c r="AK90" s="385"/>
      <c r="AL90" s="385"/>
      <c r="AM90" s="385"/>
      <c r="AN90" s="385"/>
      <c r="AO90" s="385"/>
      <c r="AP90" s="375" t="s">
        <v>47</v>
      </c>
      <c r="AQ90" s="376"/>
    </row>
    <row r="91" spans="3:48" ht="24.95" customHeight="1">
      <c r="C91" s="386" t="s">
        <v>56</v>
      </c>
      <c r="D91" s="387"/>
      <c r="E91" s="387"/>
      <c r="F91" s="387"/>
      <c r="G91" s="387"/>
      <c r="H91" s="387"/>
      <c r="I91" s="387"/>
      <c r="J91" s="387"/>
      <c r="K91" s="387"/>
      <c r="L91" s="388"/>
      <c r="M91" s="395" t="s">
        <v>57</v>
      </c>
      <c r="N91" s="396"/>
      <c r="O91" s="396"/>
      <c r="P91" s="396"/>
      <c r="Q91" s="396"/>
      <c r="R91" s="396"/>
      <c r="S91" s="396"/>
      <c r="T91" s="396"/>
      <c r="U91" s="396"/>
      <c r="V91" s="396"/>
      <c r="W91" s="397"/>
      <c r="X91" s="398" t="s">
        <v>58</v>
      </c>
      <c r="Y91" s="383"/>
      <c r="Z91" s="383"/>
      <c r="AA91" s="383"/>
      <c r="AB91" s="383"/>
      <c r="AC91" s="383"/>
      <c r="AD91" s="383"/>
      <c r="AE91" s="383"/>
      <c r="AF91" s="383"/>
      <c r="AG91" s="383"/>
      <c r="AH91" s="383"/>
      <c r="AI91" s="383"/>
      <c r="AJ91" s="383"/>
      <c r="AK91" s="383"/>
      <c r="AL91" s="383"/>
      <c r="AM91" s="384"/>
    </row>
    <row r="92" spans="3:48" ht="13.5" customHeight="1">
      <c r="C92" s="389"/>
      <c r="D92" s="390"/>
      <c r="E92" s="390"/>
      <c r="F92" s="390"/>
      <c r="G92" s="390"/>
      <c r="H92" s="390"/>
      <c r="I92" s="390"/>
      <c r="J92" s="390"/>
      <c r="K92" s="390"/>
      <c r="L92" s="391"/>
      <c r="M92" s="399" t="s">
        <v>59</v>
      </c>
      <c r="N92" s="400"/>
      <c r="O92" s="400"/>
      <c r="P92" s="400"/>
      <c r="Q92" s="400"/>
      <c r="R92" s="400"/>
      <c r="S92" s="400"/>
      <c r="T92" s="400"/>
      <c r="U92" s="400"/>
      <c r="V92" s="400"/>
      <c r="W92" s="401"/>
      <c r="X92" s="399"/>
      <c r="Y92" s="400"/>
      <c r="Z92" s="400"/>
      <c r="AA92" s="400"/>
      <c r="AB92" s="400"/>
      <c r="AC92" s="400"/>
      <c r="AD92" s="411" t="s">
        <v>60</v>
      </c>
      <c r="AE92" s="411"/>
      <c r="AF92" s="400"/>
      <c r="AG92" s="400"/>
      <c r="AH92" s="400"/>
      <c r="AI92" s="400"/>
      <c r="AJ92" s="400"/>
      <c r="AK92" s="400"/>
      <c r="AL92" s="411" t="s">
        <v>38</v>
      </c>
      <c r="AM92" s="412"/>
      <c r="AV92" s="79" t="s">
        <v>52</v>
      </c>
    </row>
    <row r="93" spans="3:48">
      <c r="C93" s="389"/>
      <c r="D93" s="390"/>
      <c r="E93" s="390"/>
      <c r="F93" s="390"/>
      <c r="G93" s="390"/>
      <c r="H93" s="390"/>
      <c r="I93" s="390"/>
      <c r="J93" s="390"/>
      <c r="K93" s="390"/>
      <c r="L93" s="391"/>
      <c r="M93" s="402"/>
      <c r="N93" s="403"/>
      <c r="O93" s="403"/>
      <c r="P93" s="403"/>
      <c r="Q93" s="403"/>
      <c r="R93" s="403"/>
      <c r="S93" s="403"/>
      <c r="T93" s="403"/>
      <c r="U93" s="403"/>
      <c r="V93" s="403"/>
      <c r="W93" s="404"/>
      <c r="X93" s="402"/>
      <c r="Y93" s="403"/>
      <c r="Z93" s="403"/>
      <c r="AA93" s="403"/>
      <c r="AB93" s="403"/>
      <c r="AC93" s="403"/>
      <c r="AD93" s="429"/>
      <c r="AE93" s="429"/>
      <c r="AF93" s="403"/>
      <c r="AG93" s="403"/>
      <c r="AH93" s="403"/>
      <c r="AI93" s="403"/>
      <c r="AJ93" s="403"/>
      <c r="AK93" s="403"/>
      <c r="AL93" s="429"/>
      <c r="AM93" s="430"/>
    </row>
    <row r="94" spans="3:48">
      <c r="C94" s="392"/>
      <c r="D94" s="393"/>
      <c r="E94" s="393"/>
      <c r="F94" s="393"/>
      <c r="G94" s="393"/>
      <c r="H94" s="393"/>
      <c r="I94" s="393"/>
      <c r="J94" s="393"/>
      <c r="K94" s="393"/>
      <c r="L94" s="394"/>
      <c r="M94" s="476"/>
      <c r="N94" s="477"/>
      <c r="O94" s="477"/>
      <c r="P94" s="477"/>
      <c r="Q94" s="477"/>
      <c r="R94" s="477"/>
      <c r="S94" s="477"/>
      <c r="T94" s="477"/>
      <c r="U94" s="477"/>
      <c r="V94" s="477"/>
      <c r="W94" s="565"/>
      <c r="X94" s="476"/>
      <c r="Y94" s="477"/>
      <c r="Z94" s="477"/>
      <c r="AA94" s="477"/>
      <c r="AB94" s="477"/>
      <c r="AC94" s="477"/>
      <c r="AD94" s="414"/>
      <c r="AE94" s="414"/>
      <c r="AF94" s="477"/>
      <c r="AG94" s="477"/>
      <c r="AH94" s="477"/>
      <c r="AI94" s="477"/>
      <c r="AJ94" s="477"/>
      <c r="AK94" s="477"/>
      <c r="AL94" s="414"/>
      <c r="AM94" s="415"/>
    </row>
    <row r="95" spans="3:48" ht="24.95" customHeight="1">
      <c r="C95" s="386" t="s">
        <v>61</v>
      </c>
      <c r="D95" s="387"/>
      <c r="E95" s="387"/>
      <c r="F95" s="387"/>
      <c r="G95" s="387"/>
      <c r="H95" s="387"/>
      <c r="I95" s="387"/>
      <c r="J95" s="387"/>
      <c r="K95" s="387"/>
      <c r="L95" s="388"/>
      <c r="M95" s="395" t="s">
        <v>62</v>
      </c>
      <c r="N95" s="396"/>
      <c r="O95" s="396"/>
      <c r="P95" s="396"/>
      <c r="Q95" s="396"/>
      <c r="R95" s="396"/>
      <c r="S95" s="396"/>
      <c r="T95" s="396"/>
      <c r="U95" s="396"/>
      <c r="V95" s="396"/>
      <c r="W95" s="397"/>
      <c r="X95" s="398" t="s">
        <v>63</v>
      </c>
      <c r="Y95" s="383"/>
      <c r="Z95" s="383"/>
      <c r="AA95" s="383"/>
      <c r="AB95" s="383"/>
      <c r="AC95" s="383"/>
      <c r="AD95" s="383"/>
      <c r="AE95" s="383"/>
      <c r="AF95" s="383"/>
      <c r="AG95" s="383"/>
      <c r="AH95" s="383"/>
      <c r="AI95" s="383"/>
      <c r="AJ95" s="383"/>
      <c r="AK95" s="383"/>
      <c r="AL95" s="383"/>
      <c r="AM95" s="384"/>
    </row>
    <row r="96" spans="3:48" ht="13.5" customHeight="1">
      <c r="C96" s="389"/>
      <c r="D96" s="390"/>
      <c r="E96" s="390"/>
      <c r="F96" s="390"/>
      <c r="G96" s="390"/>
      <c r="H96" s="390"/>
      <c r="I96" s="390"/>
      <c r="J96" s="390"/>
      <c r="K96" s="390"/>
      <c r="L96" s="391"/>
      <c r="M96" s="399"/>
      <c r="N96" s="400"/>
      <c r="O96" s="400"/>
      <c r="P96" s="400"/>
      <c r="Q96" s="400"/>
      <c r="R96" s="400"/>
      <c r="S96" s="400"/>
      <c r="T96" s="400"/>
      <c r="U96" s="400"/>
      <c r="V96" s="400"/>
      <c r="W96" s="401"/>
      <c r="X96" s="399"/>
      <c r="Y96" s="400"/>
      <c r="Z96" s="400"/>
      <c r="AA96" s="400"/>
      <c r="AB96" s="400"/>
      <c r="AC96" s="400"/>
      <c r="AD96" s="400"/>
      <c r="AE96" s="400"/>
      <c r="AF96" s="400"/>
      <c r="AG96" s="400"/>
      <c r="AH96" s="400"/>
      <c r="AI96" s="400"/>
      <c r="AJ96" s="400"/>
      <c r="AK96" s="400"/>
      <c r="AL96" s="411" t="s">
        <v>64</v>
      </c>
      <c r="AM96" s="412"/>
      <c r="AV96" s="79" t="s">
        <v>52</v>
      </c>
    </row>
    <row r="97" spans="3:63">
      <c r="C97" s="389"/>
      <c r="D97" s="390"/>
      <c r="E97" s="390"/>
      <c r="F97" s="390"/>
      <c r="G97" s="390"/>
      <c r="H97" s="390"/>
      <c r="I97" s="390"/>
      <c r="J97" s="390"/>
      <c r="K97" s="390"/>
      <c r="L97" s="391"/>
      <c r="M97" s="402"/>
      <c r="N97" s="403"/>
      <c r="O97" s="403"/>
      <c r="P97" s="403"/>
      <c r="Q97" s="403"/>
      <c r="R97" s="403"/>
      <c r="S97" s="403"/>
      <c r="T97" s="403"/>
      <c r="U97" s="403"/>
      <c r="V97" s="403"/>
      <c r="W97" s="404"/>
      <c r="X97" s="402"/>
      <c r="Y97" s="403"/>
      <c r="Z97" s="403"/>
      <c r="AA97" s="403"/>
      <c r="AB97" s="403"/>
      <c r="AC97" s="403"/>
      <c r="AD97" s="403"/>
      <c r="AE97" s="403"/>
      <c r="AF97" s="403"/>
      <c r="AG97" s="403"/>
      <c r="AH97" s="403"/>
      <c r="AI97" s="403"/>
      <c r="AJ97" s="403"/>
      <c r="AK97" s="403"/>
      <c r="AL97" s="429"/>
      <c r="AM97" s="430"/>
    </row>
    <row r="98" spans="3:63">
      <c r="C98" s="392"/>
      <c r="D98" s="393"/>
      <c r="E98" s="393"/>
      <c r="F98" s="393"/>
      <c r="G98" s="393"/>
      <c r="H98" s="393"/>
      <c r="I98" s="393"/>
      <c r="J98" s="393"/>
      <c r="K98" s="393"/>
      <c r="L98" s="394"/>
      <c r="M98" s="476"/>
      <c r="N98" s="477"/>
      <c r="O98" s="477"/>
      <c r="P98" s="477"/>
      <c r="Q98" s="477"/>
      <c r="R98" s="477"/>
      <c r="S98" s="477"/>
      <c r="T98" s="477"/>
      <c r="U98" s="477"/>
      <c r="V98" s="477"/>
      <c r="W98" s="565"/>
      <c r="X98" s="476"/>
      <c r="Y98" s="477"/>
      <c r="Z98" s="477"/>
      <c r="AA98" s="477"/>
      <c r="AB98" s="477"/>
      <c r="AC98" s="477"/>
      <c r="AD98" s="477"/>
      <c r="AE98" s="477"/>
      <c r="AF98" s="477"/>
      <c r="AG98" s="477"/>
      <c r="AH98" s="477"/>
      <c r="AI98" s="477"/>
      <c r="AJ98" s="477"/>
      <c r="AK98" s="477"/>
      <c r="AL98" s="414"/>
      <c r="AM98" s="415"/>
    </row>
    <row r="99" spans="3:63" ht="30" customHeight="1">
      <c r="C99" s="378" t="s">
        <v>54</v>
      </c>
      <c r="D99" s="379"/>
      <c r="E99" s="379"/>
      <c r="F99" s="379"/>
      <c r="G99" s="379"/>
      <c r="H99" s="379"/>
      <c r="I99" s="379"/>
      <c r="J99" s="379"/>
      <c r="K99" s="379"/>
      <c r="L99" s="380"/>
      <c r="M99" s="381" t="s">
        <v>55</v>
      </c>
      <c r="N99" s="381"/>
      <c r="O99" s="381"/>
      <c r="P99" s="381"/>
      <c r="Q99" s="381"/>
      <c r="R99" s="381"/>
      <c r="S99" s="381"/>
      <c r="T99" s="381"/>
      <c r="U99" s="396"/>
      <c r="V99" s="396"/>
      <c r="W99" s="396"/>
      <c r="X99" s="396"/>
      <c r="Y99" s="396"/>
      <c r="Z99" s="396"/>
      <c r="AA99" s="383" t="s">
        <v>159</v>
      </c>
      <c r="AB99" s="383"/>
      <c r="AC99" s="384"/>
      <c r="AD99" s="374" t="s">
        <v>42</v>
      </c>
      <c r="AE99" s="375"/>
      <c r="AF99" s="375"/>
      <c r="AG99" s="375"/>
      <c r="AH99" s="375"/>
      <c r="AI99" s="376"/>
      <c r="AJ99" s="377" t="s">
        <v>43</v>
      </c>
      <c r="AK99" s="377"/>
      <c r="AL99" s="377"/>
      <c r="AM99" s="377"/>
      <c r="AN99" s="377"/>
      <c r="AO99" s="377"/>
      <c r="AP99" s="377"/>
      <c r="AQ99" s="377"/>
    </row>
    <row r="100" spans="3:63" ht="50.1" customHeight="1">
      <c r="C100" s="395" t="s">
        <v>160</v>
      </c>
      <c r="D100" s="396"/>
      <c r="E100" s="396"/>
      <c r="F100" s="396"/>
      <c r="G100" s="397"/>
      <c r="H100" s="398"/>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3"/>
      <c r="AH100" s="383"/>
      <c r="AI100" s="383"/>
      <c r="AJ100" s="383"/>
      <c r="AK100" s="383"/>
      <c r="AL100" s="383"/>
      <c r="AM100" s="383"/>
      <c r="AN100" s="383"/>
      <c r="AO100" s="383"/>
      <c r="AP100" s="384"/>
    </row>
    <row r="101" spans="3:63" ht="15" customHeight="1">
      <c r="C101" s="81"/>
      <c r="D101" s="81"/>
      <c r="E101" s="81"/>
      <c r="F101" s="81"/>
      <c r="G101" s="81"/>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row>
    <row r="102" spans="3:63" ht="15" customHeight="1">
      <c r="C102" s="69" t="s">
        <v>161</v>
      </c>
      <c r="D102" s="70"/>
      <c r="E102" s="70"/>
      <c r="F102" s="70"/>
      <c r="G102" s="70"/>
      <c r="H102" s="70"/>
      <c r="I102" s="70"/>
      <c r="J102" s="70"/>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row>
    <row r="103" spans="3:63" ht="15" customHeight="1">
      <c r="C103" s="563" t="s">
        <v>65</v>
      </c>
      <c r="D103" s="563"/>
      <c r="E103" s="563"/>
      <c r="F103" s="563"/>
      <c r="G103" s="563"/>
      <c r="H103" s="563"/>
      <c r="I103" s="563"/>
      <c r="J103" s="566"/>
      <c r="K103" s="417"/>
      <c r="L103" s="418"/>
      <c r="M103" s="421" t="s">
        <v>66</v>
      </c>
      <c r="N103" s="422"/>
      <c r="O103" s="423"/>
      <c r="P103" s="417"/>
      <c r="Q103" s="418"/>
      <c r="R103" s="421" t="s">
        <v>67</v>
      </c>
      <c r="S103" s="422"/>
      <c r="T103" s="423"/>
      <c r="U103" s="421" t="s">
        <v>68</v>
      </c>
      <c r="V103" s="422"/>
      <c r="W103" s="422"/>
      <c r="X103" s="422"/>
      <c r="Y103" s="422"/>
      <c r="Z103" s="423"/>
      <c r="AA103" s="421" t="s">
        <v>14</v>
      </c>
      <c r="AB103" s="567" t="s">
        <v>69</v>
      </c>
      <c r="AC103" s="568"/>
      <c r="AD103" s="422"/>
      <c r="AE103" s="422"/>
      <c r="AF103" s="422" t="s">
        <v>20</v>
      </c>
      <c r="AG103" s="422"/>
      <c r="AH103" s="422"/>
      <c r="AI103" s="422"/>
      <c r="AJ103" s="422" t="s">
        <v>70</v>
      </c>
      <c r="AK103" s="422"/>
      <c r="AL103" s="422"/>
      <c r="AM103" s="422"/>
      <c r="AN103" s="422" t="s">
        <v>71</v>
      </c>
      <c r="AO103" s="422"/>
      <c r="AP103" s="423" t="s">
        <v>15</v>
      </c>
    </row>
    <row r="104" spans="3:63" ht="15" customHeight="1">
      <c r="C104" s="563"/>
      <c r="D104" s="563"/>
      <c r="E104" s="563"/>
      <c r="F104" s="563"/>
      <c r="G104" s="563"/>
      <c r="H104" s="563"/>
      <c r="I104" s="563"/>
      <c r="J104" s="566"/>
      <c r="K104" s="419"/>
      <c r="L104" s="420"/>
      <c r="M104" s="424"/>
      <c r="N104" s="425"/>
      <c r="O104" s="426"/>
      <c r="P104" s="419"/>
      <c r="Q104" s="420"/>
      <c r="R104" s="424"/>
      <c r="S104" s="425"/>
      <c r="T104" s="426"/>
      <c r="U104" s="424"/>
      <c r="V104" s="425"/>
      <c r="W104" s="425"/>
      <c r="X104" s="425"/>
      <c r="Y104" s="425"/>
      <c r="Z104" s="426"/>
      <c r="AA104" s="424"/>
      <c r="AB104" s="569"/>
      <c r="AC104" s="569"/>
      <c r="AD104" s="425"/>
      <c r="AE104" s="425"/>
      <c r="AF104" s="425"/>
      <c r="AG104" s="425"/>
      <c r="AH104" s="425"/>
      <c r="AI104" s="425"/>
      <c r="AJ104" s="425"/>
      <c r="AK104" s="425"/>
      <c r="AL104" s="425"/>
      <c r="AM104" s="425"/>
      <c r="AN104" s="425"/>
      <c r="AO104" s="425"/>
      <c r="AP104" s="426"/>
    </row>
    <row r="105" spans="3:63" ht="15" customHeight="1">
      <c r="C105" s="563" t="s">
        <v>72</v>
      </c>
      <c r="D105" s="563"/>
      <c r="E105" s="563"/>
      <c r="F105" s="563"/>
      <c r="G105" s="563"/>
      <c r="H105" s="563"/>
      <c r="I105" s="563"/>
      <c r="J105" s="566"/>
      <c r="K105" s="417"/>
      <c r="L105" s="418"/>
      <c r="M105" s="421" t="s">
        <v>66</v>
      </c>
      <c r="N105" s="422"/>
      <c r="O105" s="423"/>
      <c r="P105" s="417"/>
      <c r="Q105" s="418"/>
      <c r="R105" s="421" t="s">
        <v>67</v>
      </c>
      <c r="S105" s="422"/>
      <c r="T105" s="423"/>
      <c r="U105" s="421" t="s">
        <v>68</v>
      </c>
      <c r="V105" s="422"/>
      <c r="W105" s="422"/>
      <c r="X105" s="422"/>
      <c r="Y105" s="422"/>
      <c r="Z105" s="423"/>
      <c r="AA105" s="421" t="s">
        <v>14</v>
      </c>
      <c r="AB105" s="567" t="s">
        <v>69</v>
      </c>
      <c r="AC105" s="568"/>
      <c r="AD105" s="422"/>
      <c r="AE105" s="422"/>
      <c r="AF105" s="422" t="s">
        <v>20</v>
      </c>
      <c r="AG105" s="422"/>
      <c r="AH105" s="422"/>
      <c r="AI105" s="422"/>
      <c r="AJ105" s="422" t="s">
        <v>70</v>
      </c>
      <c r="AK105" s="422"/>
      <c r="AL105" s="422"/>
      <c r="AM105" s="422"/>
      <c r="AN105" s="422" t="s">
        <v>71</v>
      </c>
      <c r="AO105" s="422"/>
      <c r="AP105" s="423" t="s">
        <v>15</v>
      </c>
    </row>
    <row r="106" spans="3:63" ht="15" customHeight="1">
      <c r="C106" s="563"/>
      <c r="D106" s="563"/>
      <c r="E106" s="563"/>
      <c r="F106" s="563"/>
      <c r="G106" s="563"/>
      <c r="H106" s="563"/>
      <c r="I106" s="563"/>
      <c r="J106" s="566"/>
      <c r="K106" s="419"/>
      <c r="L106" s="420"/>
      <c r="M106" s="424"/>
      <c r="N106" s="425"/>
      <c r="O106" s="426"/>
      <c r="P106" s="419"/>
      <c r="Q106" s="420"/>
      <c r="R106" s="424"/>
      <c r="S106" s="425"/>
      <c r="T106" s="426"/>
      <c r="U106" s="424"/>
      <c r="V106" s="425"/>
      <c r="W106" s="425"/>
      <c r="X106" s="425"/>
      <c r="Y106" s="425"/>
      <c r="Z106" s="426"/>
      <c r="AA106" s="424"/>
      <c r="AB106" s="569"/>
      <c r="AC106" s="569"/>
      <c r="AD106" s="425"/>
      <c r="AE106" s="425"/>
      <c r="AF106" s="425"/>
      <c r="AG106" s="425"/>
      <c r="AH106" s="425"/>
      <c r="AI106" s="425"/>
      <c r="AJ106" s="425"/>
      <c r="AK106" s="425"/>
      <c r="AL106" s="425"/>
      <c r="AM106" s="425"/>
      <c r="AN106" s="425"/>
      <c r="AO106" s="425"/>
      <c r="AP106" s="426"/>
    </row>
    <row r="107" spans="3:63" ht="15" customHeight="1">
      <c r="C107" s="563" t="s">
        <v>162</v>
      </c>
      <c r="D107" s="563"/>
      <c r="E107" s="563"/>
      <c r="F107" s="563"/>
      <c r="G107" s="563"/>
      <c r="H107" s="563"/>
      <c r="I107" s="563"/>
      <c r="J107" s="566"/>
      <c r="K107" s="417"/>
      <c r="L107" s="418"/>
      <c r="M107" s="421" t="s">
        <v>66</v>
      </c>
      <c r="N107" s="422"/>
      <c r="O107" s="423"/>
      <c r="P107" s="417"/>
      <c r="Q107" s="418"/>
      <c r="R107" s="421" t="s">
        <v>67</v>
      </c>
      <c r="S107" s="422"/>
      <c r="T107" s="423"/>
      <c r="U107" s="421" t="s">
        <v>68</v>
      </c>
      <c r="V107" s="422"/>
      <c r="W107" s="422"/>
      <c r="X107" s="422"/>
      <c r="Y107" s="422"/>
      <c r="Z107" s="423"/>
      <c r="AA107" s="421" t="s">
        <v>14</v>
      </c>
      <c r="AB107" s="567" t="s">
        <v>69</v>
      </c>
      <c r="AC107" s="568"/>
      <c r="AD107" s="422"/>
      <c r="AE107" s="422"/>
      <c r="AF107" s="422" t="s">
        <v>20</v>
      </c>
      <c r="AG107" s="422"/>
      <c r="AH107" s="422"/>
      <c r="AI107" s="422"/>
      <c r="AJ107" s="422" t="s">
        <v>70</v>
      </c>
      <c r="AK107" s="422"/>
      <c r="AL107" s="422"/>
      <c r="AM107" s="422"/>
      <c r="AN107" s="422" t="s">
        <v>71</v>
      </c>
      <c r="AO107" s="422"/>
      <c r="AP107" s="423" t="s">
        <v>15</v>
      </c>
    </row>
    <row r="108" spans="3:63" ht="15" customHeight="1">
      <c r="C108" s="563"/>
      <c r="D108" s="563"/>
      <c r="E108" s="563"/>
      <c r="F108" s="563"/>
      <c r="G108" s="563"/>
      <c r="H108" s="563"/>
      <c r="I108" s="563"/>
      <c r="J108" s="566"/>
      <c r="K108" s="419"/>
      <c r="L108" s="420"/>
      <c r="M108" s="424"/>
      <c r="N108" s="425"/>
      <c r="O108" s="426"/>
      <c r="P108" s="419"/>
      <c r="Q108" s="420"/>
      <c r="R108" s="424"/>
      <c r="S108" s="425"/>
      <c r="T108" s="426"/>
      <c r="U108" s="424"/>
      <c r="V108" s="425"/>
      <c r="W108" s="425"/>
      <c r="X108" s="425"/>
      <c r="Y108" s="425"/>
      <c r="Z108" s="426"/>
      <c r="AA108" s="424"/>
      <c r="AB108" s="569"/>
      <c r="AC108" s="569"/>
      <c r="AD108" s="425"/>
      <c r="AE108" s="425"/>
      <c r="AF108" s="425"/>
      <c r="AG108" s="425"/>
      <c r="AH108" s="425"/>
      <c r="AI108" s="425"/>
      <c r="AJ108" s="425"/>
      <c r="AK108" s="425"/>
      <c r="AL108" s="425"/>
      <c r="AM108" s="425"/>
      <c r="AN108" s="425"/>
      <c r="AO108" s="425"/>
      <c r="AP108" s="426"/>
    </row>
    <row r="109" spans="3:63" ht="15" customHeight="1">
      <c r="C109" s="563" t="s">
        <v>163</v>
      </c>
      <c r="D109" s="563"/>
      <c r="E109" s="563"/>
      <c r="F109" s="563"/>
      <c r="G109" s="563"/>
      <c r="H109" s="563"/>
      <c r="I109" s="563"/>
      <c r="J109" s="566"/>
      <c r="K109" s="570"/>
      <c r="L109" s="571"/>
      <c r="M109" s="571"/>
      <c r="N109" s="571"/>
      <c r="O109" s="571"/>
      <c r="P109" s="571"/>
      <c r="Q109" s="571"/>
      <c r="R109" s="571"/>
      <c r="S109" s="571"/>
      <c r="T109" s="571"/>
      <c r="U109" s="571"/>
      <c r="V109" s="571"/>
      <c r="W109" s="571"/>
      <c r="X109" s="571"/>
      <c r="Y109" s="571"/>
      <c r="Z109" s="571"/>
      <c r="AA109" s="571"/>
      <c r="AB109" s="571"/>
      <c r="AC109" s="571"/>
      <c r="AD109" s="571"/>
      <c r="AE109" s="571"/>
      <c r="AF109" s="571"/>
      <c r="AG109" s="571"/>
      <c r="AH109" s="571"/>
      <c r="AI109" s="571"/>
      <c r="AJ109" s="571"/>
      <c r="AK109" s="571"/>
      <c r="AL109" s="571"/>
      <c r="AM109" s="571"/>
      <c r="AN109" s="571"/>
      <c r="AO109" s="571"/>
      <c r="AP109" s="572"/>
      <c r="AV109" s="89" t="s">
        <v>164</v>
      </c>
      <c r="AW109" s="88"/>
      <c r="AX109" s="88"/>
      <c r="AY109" s="88"/>
      <c r="AZ109" s="88"/>
      <c r="BA109" s="88"/>
      <c r="BB109" s="88"/>
      <c r="BC109" s="88"/>
      <c r="BD109" s="88"/>
      <c r="BE109" s="88"/>
      <c r="BF109" s="88"/>
      <c r="BG109" s="88"/>
      <c r="BH109" s="88"/>
      <c r="BI109" s="88"/>
      <c r="BJ109" s="88"/>
      <c r="BK109" s="88"/>
    </row>
    <row r="110" spans="3:63" ht="15" customHeight="1">
      <c r="C110" s="563"/>
      <c r="D110" s="563"/>
      <c r="E110" s="563"/>
      <c r="F110" s="563"/>
      <c r="G110" s="563"/>
      <c r="H110" s="563"/>
      <c r="I110" s="563"/>
      <c r="J110" s="566"/>
      <c r="K110" s="573"/>
      <c r="L110" s="574"/>
      <c r="M110" s="574"/>
      <c r="N110" s="574"/>
      <c r="O110" s="574"/>
      <c r="P110" s="574"/>
      <c r="Q110" s="574"/>
      <c r="R110" s="574"/>
      <c r="S110" s="574"/>
      <c r="T110" s="574"/>
      <c r="U110" s="574"/>
      <c r="V110" s="574"/>
      <c r="W110" s="574"/>
      <c r="X110" s="574"/>
      <c r="Y110" s="574"/>
      <c r="Z110" s="574"/>
      <c r="AA110" s="574"/>
      <c r="AB110" s="574"/>
      <c r="AC110" s="574"/>
      <c r="AD110" s="574"/>
      <c r="AE110" s="574"/>
      <c r="AF110" s="574"/>
      <c r="AG110" s="574"/>
      <c r="AH110" s="574"/>
      <c r="AI110" s="574"/>
      <c r="AJ110" s="574"/>
      <c r="AK110" s="574"/>
      <c r="AL110" s="574"/>
      <c r="AM110" s="574"/>
      <c r="AN110" s="574"/>
      <c r="AO110" s="574"/>
      <c r="AP110" s="575"/>
    </row>
  </sheetData>
  <mergeCells count="442">
    <mergeCell ref="C109:J110"/>
    <mergeCell ref="K109:AP110"/>
    <mergeCell ref="AD107:AE108"/>
    <mergeCell ref="AF107:AG108"/>
    <mergeCell ref="AH107:AI108"/>
    <mergeCell ref="AJ107:AK108"/>
    <mergeCell ref="AL107:AM108"/>
    <mergeCell ref="AN107:AO108"/>
    <mergeCell ref="AN105:AO106"/>
    <mergeCell ref="AP105:AP106"/>
    <mergeCell ref="C107:J108"/>
    <mergeCell ref="K107:L108"/>
    <mergeCell ref="M107:O108"/>
    <mergeCell ref="P107:Q108"/>
    <mergeCell ref="R107:T108"/>
    <mergeCell ref="U107:Z108"/>
    <mergeCell ref="AA107:AA108"/>
    <mergeCell ref="AB107:AC108"/>
    <mergeCell ref="AB105:AC106"/>
    <mergeCell ref="AD105:AE106"/>
    <mergeCell ref="AF105:AG106"/>
    <mergeCell ref="AH105:AI106"/>
    <mergeCell ref="AJ105:AK106"/>
    <mergeCell ref="AL105:AM106"/>
    <mergeCell ref="AP107:AP108"/>
    <mergeCell ref="X97:AE97"/>
    <mergeCell ref="AF97:AK97"/>
    <mergeCell ref="AL103:AM104"/>
    <mergeCell ref="AN103:AO104"/>
    <mergeCell ref="AP103:AP104"/>
    <mergeCell ref="C105:J106"/>
    <mergeCell ref="K105:L106"/>
    <mergeCell ref="M105:O106"/>
    <mergeCell ref="P105:Q106"/>
    <mergeCell ref="R105:T106"/>
    <mergeCell ref="U105:Z106"/>
    <mergeCell ref="AA105:AA106"/>
    <mergeCell ref="AA103:AA104"/>
    <mergeCell ref="AB103:AC104"/>
    <mergeCell ref="AD103:AE104"/>
    <mergeCell ref="AF103:AG104"/>
    <mergeCell ref="AH103:AI104"/>
    <mergeCell ref="AJ103:AK104"/>
    <mergeCell ref="C103:J104"/>
    <mergeCell ref="K103:L104"/>
    <mergeCell ref="M103:O104"/>
    <mergeCell ref="P103:Q104"/>
    <mergeCell ref="R103:T104"/>
    <mergeCell ref="U103:Z104"/>
    <mergeCell ref="M94:W94"/>
    <mergeCell ref="X94:AC94"/>
    <mergeCell ref="AF94:AK94"/>
    <mergeCell ref="M90:Q90"/>
    <mergeCell ref="R90:W90"/>
    <mergeCell ref="X90:AC90"/>
    <mergeCell ref="AD90:AI90"/>
    <mergeCell ref="C100:G100"/>
    <mergeCell ref="H100:AP100"/>
    <mergeCell ref="M98:W98"/>
    <mergeCell ref="X98:AE98"/>
    <mergeCell ref="AF98:AK98"/>
    <mergeCell ref="M99:O99"/>
    <mergeCell ref="P99:T99"/>
    <mergeCell ref="U99:Z99"/>
    <mergeCell ref="AA99:AC99"/>
    <mergeCell ref="C95:L98"/>
    <mergeCell ref="M95:W95"/>
    <mergeCell ref="X95:AM95"/>
    <mergeCell ref="M96:W96"/>
    <mergeCell ref="X96:AE96"/>
    <mergeCell ref="AF96:AK96"/>
    <mergeCell ref="AL96:AM98"/>
    <mergeCell ref="M97:W97"/>
    <mergeCell ref="C87:L90"/>
    <mergeCell ref="M87:Q87"/>
    <mergeCell ref="R87:W87"/>
    <mergeCell ref="X87:AC87"/>
    <mergeCell ref="AD87:AI87"/>
    <mergeCell ref="M88:Q88"/>
    <mergeCell ref="C91:L94"/>
    <mergeCell ref="M91:W91"/>
    <mergeCell ref="X91:AM91"/>
    <mergeCell ref="M92:W92"/>
    <mergeCell ref="X92:AC92"/>
    <mergeCell ref="AD92:AE94"/>
    <mergeCell ref="R88:W88"/>
    <mergeCell ref="X88:AC88"/>
    <mergeCell ref="AD88:AI88"/>
    <mergeCell ref="M89:Q89"/>
    <mergeCell ref="R89:W89"/>
    <mergeCell ref="X89:AC89"/>
    <mergeCell ref="AD89:AI89"/>
    <mergeCell ref="AF92:AK92"/>
    <mergeCell ref="AL92:AM94"/>
    <mergeCell ref="M93:W93"/>
    <mergeCell ref="X93:AC93"/>
    <mergeCell ref="AF93:AK93"/>
    <mergeCell ref="X85:AC85"/>
    <mergeCell ref="AD85:AI85"/>
    <mergeCell ref="M82:U82"/>
    <mergeCell ref="V82:AA82"/>
    <mergeCell ref="AB82:AC82"/>
    <mergeCell ref="AD82:AI82"/>
    <mergeCell ref="M86:Q86"/>
    <mergeCell ref="R86:W86"/>
    <mergeCell ref="X86:AC86"/>
    <mergeCell ref="AD86:AI86"/>
    <mergeCell ref="AD79:AI79"/>
    <mergeCell ref="AJ79:AK79"/>
    <mergeCell ref="M81:U81"/>
    <mergeCell ref="V81:AA81"/>
    <mergeCell ref="AB81:AC81"/>
    <mergeCell ref="AD81:AI81"/>
    <mergeCell ref="AJ81:AK81"/>
    <mergeCell ref="C77:L82"/>
    <mergeCell ref="M77:U77"/>
    <mergeCell ref="V77:AC77"/>
    <mergeCell ref="AD77:AK77"/>
    <mergeCell ref="M78:U78"/>
    <mergeCell ref="V78:AA78"/>
    <mergeCell ref="AB78:AC78"/>
    <mergeCell ref="AD78:AI78"/>
    <mergeCell ref="AJ78:AK78"/>
    <mergeCell ref="M79:U79"/>
    <mergeCell ref="V79:AA79"/>
    <mergeCell ref="AB79:AC79"/>
    <mergeCell ref="M64:O65"/>
    <mergeCell ref="P64:Q65"/>
    <mergeCell ref="R64:T65"/>
    <mergeCell ref="U64:AB65"/>
    <mergeCell ref="C75:G75"/>
    <mergeCell ref="H75:L75"/>
    <mergeCell ref="M75:R75"/>
    <mergeCell ref="S75:T75"/>
    <mergeCell ref="V75:Z75"/>
    <mergeCell ref="AA75:AB75"/>
    <mergeCell ref="C74:G74"/>
    <mergeCell ref="H74:L74"/>
    <mergeCell ref="M74:R74"/>
    <mergeCell ref="S74:T74"/>
    <mergeCell ref="V74:Z74"/>
    <mergeCell ref="AA74:AB74"/>
    <mergeCell ref="C73:G73"/>
    <mergeCell ref="H73:L73"/>
    <mergeCell ref="M73:R73"/>
    <mergeCell ref="S73:T73"/>
    <mergeCell ref="V73:Z73"/>
    <mergeCell ref="AA73:AB73"/>
    <mergeCell ref="C72:G72"/>
    <mergeCell ref="H72:L72"/>
    <mergeCell ref="M72:R72"/>
    <mergeCell ref="S72:T72"/>
    <mergeCell ref="V72:Z72"/>
    <mergeCell ref="AA72:AB72"/>
    <mergeCell ref="BK67:BO70"/>
    <mergeCell ref="C68:J69"/>
    <mergeCell ref="K68:L69"/>
    <mergeCell ref="M68:Q69"/>
    <mergeCell ref="R68:S69"/>
    <mergeCell ref="T68:Y69"/>
    <mergeCell ref="Z68:AA69"/>
    <mergeCell ref="AB68:AF69"/>
    <mergeCell ref="AG68:AH69"/>
    <mergeCell ref="AI68:AN69"/>
    <mergeCell ref="AB66:AF67"/>
    <mergeCell ref="AG66:AH67"/>
    <mergeCell ref="AI66:AN67"/>
    <mergeCell ref="BA67:BB70"/>
    <mergeCell ref="BC67:BH70"/>
    <mergeCell ref="BI67:BJ70"/>
    <mergeCell ref="C66:J67"/>
    <mergeCell ref="K66:L67"/>
    <mergeCell ref="M66:Q67"/>
    <mergeCell ref="R66:S67"/>
    <mergeCell ref="T66:Y67"/>
    <mergeCell ref="Z66:AA67"/>
    <mergeCell ref="AC64:AD65"/>
    <mergeCell ref="AE64:AG65"/>
    <mergeCell ref="AH64:AI65"/>
    <mergeCell ref="V58:X58"/>
    <mergeCell ref="Y58:Z58"/>
    <mergeCell ref="AA58:AK58"/>
    <mergeCell ref="AJ64:AL65"/>
    <mergeCell ref="C59:J61"/>
    <mergeCell ref="K59:AP61"/>
    <mergeCell ref="C62:J63"/>
    <mergeCell ref="K62:AP63"/>
    <mergeCell ref="C50:J58"/>
    <mergeCell ref="K50:Z50"/>
    <mergeCell ref="AA50:AP50"/>
    <mergeCell ref="K51:P51"/>
    <mergeCell ref="Q51:U51"/>
    <mergeCell ref="V51:Z51"/>
    <mergeCell ref="AA51:AF51"/>
    <mergeCell ref="AG51:AK51"/>
    <mergeCell ref="AL51:AP51"/>
    <mergeCell ref="K52:P52"/>
    <mergeCell ref="K53:P53"/>
    <mergeCell ref="AA53:AF53"/>
    <mergeCell ref="AG53:AK53"/>
    <mergeCell ref="AO58:AP58"/>
    <mergeCell ref="Q52:S52"/>
    <mergeCell ref="T52:U52"/>
    <mergeCell ref="V52:X52"/>
    <mergeCell ref="Y52:Z52"/>
    <mergeCell ref="AA52:AF52"/>
    <mergeCell ref="AH52:AI52"/>
    <mergeCell ref="C64:J65"/>
    <mergeCell ref="K64:L65"/>
    <mergeCell ref="K54:L58"/>
    <mergeCell ref="M54:P55"/>
    <mergeCell ref="AA54:AH54"/>
    <mergeCell ref="AI54:AN54"/>
    <mergeCell ref="AO54:AP54"/>
    <mergeCell ref="Q55:S55"/>
    <mergeCell ref="T55:U55"/>
    <mergeCell ref="V55:X55"/>
    <mergeCell ref="Y55:Z55"/>
    <mergeCell ref="AA55:AH55"/>
    <mergeCell ref="AI55:AN55"/>
    <mergeCell ref="AO55:AP55"/>
    <mergeCell ref="M56:P57"/>
    <mergeCell ref="AA56:AK56"/>
    <mergeCell ref="AL56:AN56"/>
    <mergeCell ref="AO56:AP56"/>
    <mergeCell ref="Y57:Z57"/>
    <mergeCell ref="AA57:AK57"/>
    <mergeCell ref="AL57:AN57"/>
    <mergeCell ref="AO57:AP57"/>
    <mergeCell ref="M58:U58"/>
    <mergeCell ref="AL58:AN58"/>
    <mergeCell ref="AJ52:AK52"/>
    <mergeCell ref="AM52:AN52"/>
    <mergeCell ref="AO52:AP52"/>
    <mergeCell ref="Q53:S53"/>
    <mergeCell ref="T53:U53"/>
    <mergeCell ref="V53:X53"/>
    <mergeCell ref="R57:X57"/>
    <mergeCell ref="AM53:AN53"/>
    <mergeCell ref="AO53:AP53"/>
    <mergeCell ref="Y53:Z53"/>
    <mergeCell ref="AI38:AJ39"/>
    <mergeCell ref="K40:R41"/>
    <mergeCell ref="S40:V41"/>
    <mergeCell ref="W40:X41"/>
    <mergeCell ref="C38:J41"/>
    <mergeCell ref="K38:R39"/>
    <mergeCell ref="S38:V39"/>
    <mergeCell ref="W38:X39"/>
    <mergeCell ref="Y38:AD39"/>
    <mergeCell ref="AE38:AH39"/>
    <mergeCell ref="Y37:AD37"/>
    <mergeCell ref="AE37:AJ37"/>
    <mergeCell ref="AK37:AP37"/>
    <mergeCell ref="R35:X35"/>
    <mergeCell ref="Y35:AD35"/>
    <mergeCell ref="AE35:AJ35"/>
    <mergeCell ref="AK35:AP35"/>
    <mergeCell ref="K36:O36"/>
    <mergeCell ref="P36:Q36"/>
    <mergeCell ref="R36:X36"/>
    <mergeCell ref="Y36:AD36"/>
    <mergeCell ref="AE36:AJ36"/>
    <mergeCell ref="AK36:AP36"/>
    <mergeCell ref="Y33:AD33"/>
    <mergeCell ref="AE33:AJ33"/>
    <mergeCell ref="AK33:AP33"/>
    <mergeCell ref="K34:O34"/>
    <mergeCell ref="P34:Q34"/>
    <mergeCell ref="R34:X34"/>
    <mergeCell ref="Y34:AD34"/>
    <mergeCell ref="AE34:AJ34"/>
    <mergeCell ref="AK34:AP34"/>
    <mergeCell ref="C31:J32"/>
    <mergeCell ref="K31:P32"/>
    <mergeCell ref="Q31:U32"/>
    <mergeCell ref="V31:X32"/>
    <mergeCell ref="C33:J37"/>
    <mergeCell ref="K33:O33"/>
    <mergeCell ref="P33:Q33"/>
    <mergeCell ref="R33:X33"/>
    <mergeCell ref="K35:O35"/>
    <mergeCell ref="P35:Q35"/>
    <mergeCell ref="K37:O37"/>
    <mergeCell ref="P37:Q37"/>
    <mergeCell ref="R37:X37"/>
    <mergeCell ref="Y29:AD30"/>
    <mergeCell ref="AE29:AG30"/>
    <mergeCell ref="AH29:AJ30"/>
    <mergeCell ref="AI25:AJ26"/>
    <mergeCell ref="AK25:AP26"/>
    <mergeCell ref="C27:J28"/>
    <mergeCell ref="K27:L28"/>
    <mergeCell ref="M27:R28"/>
    <mergeCell ref="S27:T28"/>
    <mergeCell ref="U27:Z28"/>
    <mergeCell ref="AA27:AB28"/>
    <mergeCell ref="AC27:AH28"/>
    <mergeCell ref="AI27:AP28"/>
    <mergeCell ref="AI21:AP22"/>
    <mergeCell ref="C23:J24"/>
    <mergeCell ref="K23:L24"/>
    <mergeCell ref="M23:R24"/>
    <mergeCell ref="S23:T24"/>
    <mergeCell ref="U23:Z24"/>
    <mergeCell ref="AA23:AB24"/>
    <mergeCell ref="AC23:AH24"/>
    <mergeCell ref="C25:J26"/>
    <mergeCell ref="K25:L26"/>
    <mergeCell ref="M25:R26"/>
    <mergeCell ref="S25:T26"/>
    <mergeCell ref="U25:Z26"/>
    <mergeCell ref="AA25:AB26"/>
    <mergeCell ref="AC25:AH26"/>
    <mergeCell ref="AC15:AH16"/>
    <mergeCell ref="AI15:AL16"/>
    <mergeCell ref="AM15:AP16"/>
    <mergeCell ref="AI17:AL18"/>
    <mergeCell ref="AM17:AP18"/>
    <mergeCell ref="K19:L20"/>
    <mergeCell ref="M19:R20"/>
    <mergeCell ref="S19:V20"/>
    <mergeCell ref="W19:Z20"/>
    <mergeCell ref="AA19:AB20"/>
    <mergeCell ref="AC19:AH20"/>
    <mergeCell ref="AI19:AL20"/>
    <mergeCell ref="AM19:AP20"/>
    <mergeCell ref="K17:L18"/>
    <mergeCell ref="M17:R18"/>
    <mergeCell ref="S17:V18"/>
    <mergeCell ref="W17:Z18"/>
    <mergeCell ref="AA17:AB18"/>
    <mergeCell ref="AC17:AH18"/>
    <mergeCell ref="AC11:AH12"/>
    <mergeCell ref="AI11:AL12"/>
    <mergeCell ref="AM11:AP12"/>
    <mergeCell ref="K13:L14"/>
    <mergeCell ref="M13:R14"/>
    <mergeCell ref="S13:V14"/>
    <mergeCell ref="W13:Z14"/>
    <mergeCell ref="AA13:AB14"/>
    <mergeCell ref="AC13:AH14"/>
    <mergeCell ref="AI13:AL14"/>
    <mergeCell ref="AM13:AP14"/>
    <mergeCell ref="AI7:AL8"/>
    <mergeCell ref="AM7:AP8"/>
    <mergeCell ref="K9:L10"/>
    <mergeCell ref="M9:R10"/>
    <mergeCell ref="S9:V10"/>
    <mergeCell ref="W9:Z10"/>
    <mergeCell ref="AA9:AB10"/>
    <mergeCell ref="AC9:AH10"/>
    <mergeCell ref="AI9:AL10"/>
    <mergeCell ref="AM9:AP10"/>
    <mergeCell ref="AL77:AS77"/>
    <mergeCell ref="AL78:AQ78"/>
    <mergeCell ref="AR78:AS78"/>
    <mergeCell ref="AL79:AQ79"/>
    <mergeCell ref="AR79:AS79"/>
    <mergeCell ref="C5:J20"/>
    <mergeCell ref="K5:L6"/>
    <mergeCell ref="M5:R6"/>
    <mergeCell ref="S5:V6"/>
    <mergeCell ref="W5:Z6"/>
    <mergeCell ref="AA5:AB6"/>
    <mergeCell ref="K11:L12"/>
    <mergeCell ref="M11:R12"/>
    <mergeCell ref="S11:V12"/>
    <mergeCell ref="W11:Z12"/>
    <mergeCell ref="AC5:AH6"/>
    <mergeCell ref="AI5:AL6"/>
    <mergeCell ref="AM5:AP6"/>
    <mergeCell ref="K7:L8"/>
    <mergeCell ref="M7:R8"/>
    <mergeCell ref="S7:V8"/>
    <mergeCell ref="W7:Z8"/>
    <mergeCell ref="AA7:AB8"/>
    <mergeCell ref="AC7:AH8"/>
    <mergeCell ref="C76:G76"/>
    <mergeCell ref="H76:L76"/>
    <mergeCell ref="M76:R76"/>
    <mergeCell ref="S76:T76"/>
    <mergeCell ref="V76:Z76"/>
    <mergeCell ref="AA76:AB76"/>
    <mergeCell ref="C3:J4"/>
    <mergeCell ref="K3:L4"/>
    <mergeCell ref="M3:R4"/>
    <mergeCell ref="S3:T4"/>
    <mergeCell ref="U3:Z4"/>
    <mergeCell ref="AA11:AB12"/>
    <mergeCell ref="K15:L16"/>
    <mergeCell ref="M15:R16"/>
    <mergeCell ref="S15:V16"/>
    <mergeCell ref="W15:Z16"/>
    <mergeCell ref="AA15:AB16"/>
    <mergeCell ref="C21:J22"/>
    <mergeCell ref="K21:R22"/>
    <mergeCell ref="S21:Z22"/>
    <mergeCell ref="AA21:AH22"/>
    <mergeCell ref="C29:J30"/>
    <mergeCell ref="K29:P30"/>
    <mergeCell ref="Q29:X30"/>
    <mergeCell ref="AR80:AS80"/>
    <mergeCell ref="AJ83:AQ83"/>
    <mergeCell ref="AJ84:AO84"/>
    <mergeCell ref="AP84:AQ84"/>
    <mergeCell ref="AJ85:AO85"/>
    <mergeCell ref="AP85:AQ85"/>
    <mergeCell ref="AJ86:AO86"/>
    <mergeCell ref="AP86:AQ86"/>
    <mergeCell ref="AJ88:AO88"/>
    <mergeCell ref="AP88:AQ88"/>
    <mergeCell ref="AJ87:AQ87"/>
    <mergeCell ref="AL81:AQ81"/>
    <mergeCell ref="AR81:AS81"/>
    <mergeCell ref="AL82:AQ82"/>
    <mergeCell ref="AR82:AS82"/>
    <mergeCell ref="AJ82:AK82"/>
    <mergeCell ref="AD99:AI99"/>
    <mergeCell ref="AJ99:AQ99"/>
    <mergeCell ref="C99:L99"/>
    <mergeCell ref="M80:U80"/>
    <mergeCell ref="V80:AA80"/>
    <mergeCell ref="AB80:AC80"/>
    <mergeCell ref="AD80:AI80"/>
    <mergeCell ref="AJ80:AK80"/>
    <mergeCell ref="AL80:AQ80"/>
    <mergeCell ref="AJ89:AO89"/>
    <mergeCell ref="AP89:AQ89"/>
    <mergeCell ref="AJ90:AO90"/>
    <mergeCell ref="AP90:AQ90"/>
    <mergeCell ref="C83:L86"/>
    <mergeCell ref="M83:Q83"/>
    <mergeCell ref="R83:W83"/>
    <mergeCell ref="X83:AC83"/>
    <mergeCell ref="AD83:AI83"/>
    <mergeCell ref="M84:Q84"/>
    <mergeCell ref="R84:W84"/>
    <mergeCell ref="X84:AC84"/>
    <mergeCell ref="AD84:AI84"/>
    <mergeCell ref="M85:Q85"/>
    <mergeCell ref="R85:W85"/>
  </mergeCells>
  <phoneticPr fontId="16"/>
  <printOptions horizontalCentered="1"/>
  <pageMargins left="0.19685039370078741" right="0.19685039370078741" top="0.59055118110236227" bottom="0.19685039370078741" header="0.31496062992125984" footer="0.31496062992125984"/>
  <pageSetup paperSize="9" scale="83" fitToHeight="0" orientation="portrait" r:id="rId1"/>
  <rowBreaks count="1" manualBreakCount="1">
    <brk id="58"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57361" r:id="rId4" name="Check Box 17">
              <controlPr defaultSize="0" autoFill="0" autoLine="0" autoPict="0">
                <anchor moveWithCells="1">
                  <from>
                    <xdr:col>10</xdr:col>
                    <xdr:colOff>66675</xdr:colOff>
                    <xdr:row>1</xdr:row>
                    <xdr:rowOff>161925</xdr:rowOff>
                  </from>
                  <to>
                    <xdr:col>11</xdr:col>
                    <xdr:colOff>104775</xdr:colOff>
                    <xdr:row>4</xdr:row>
                    <xdr:rowOff>19050</xdr:rowOff>
                  </to>
                </anchor>
              </controlPr>
            </control>
          </mc:Choice>
        </mc:AlternateContent>
        <mc:AlternateContent xmlns:mc="http://schemas.openxmlformats.org/markup-compatibility/2006">
          <mc:Choice Requires="x14">
            <control shapeId="57363" r:id="rId5" name="Check Box 19">
              <controlPr defaultSize="0" autoFill="0" autoLine="0" autoPict="0">
                <anchor moveWithCells="1">
                  <from>
                    <xdr:col>10</xdr:col>
                    <xdr:colOff>66675</xdr:colOff>
                    <xdr:row>4</xdr:row>
                    <xdr:rowOff>0</xdr:rowOff>
                  </from>
                  <to>
                    <xdr:col>11</xdr:col>
                    <xdr:colOff>104775</xdr:colOff>
                    <xdr:row>6</xdr:row>
                    <xdr:rowOff>0</xdr:rowOff>
                  </to>
                </anchor>
              </controlPr>
            </control>
          </mc:Choice>
        </mc:AlternateContent>
        <mc:AlternateContent xmlns:mc="http://schemas.openxmlformats.org/markup-compatibility/2006">
          <mc:Choice Requires="x14">
            <control shapeId="57364" r:id="rId6" name="Check Box 20">
              <controlPr defaultSize="0" autoFill="0" autoLine="0" autoPict="0">
                <anchor moveWithCells="1">
                  <from>
                    <xdr:col>10</xdr:col>
                    <xdr:colOff>66675</xdr:colOff>
                    <xdr:row>6</xdr:row>
                    <xdr:rowOff>0</xdr:rowOff>
                  </from>
                  <to>
                    <xdr:col>11</xdr:col>
                    <xdr:colOff>104775</xdr:colOff>
                    <xdr:row>8</xdr:row>
                    <xdr:rowOff>0</xdr:rowOff>
                  </to>
                </anchor>
              </controlPr>
            </control>
          </mc:Choice>
        </mc:AlternateContent>
        <mc:AlternateContent xmlns:mc="http://schemas.openxmlformats.org/markup-compatibility/2006">
          <mc:Choice Requires="x14">
            <control shapeId="57365" r:id="rId7" name="Check Box 21">
              <controlPr defaultSize="0" autoFill="0" autoLine="0" autoPict="0">
                <anchor moveWithCells="1">
                  <from>
                    <xdr:col>10</xdr:col>
                    <xdr:colOff>66675</xdr:colOff>
                    <xdr:row>6</xdr:row>
                    <xdr:rowOff>0</xdr:rowOff>
                  </from>
                  <to>
                    <xdr:col>11</xdr:col>
                    <xdr:colOff>104775</xdr:colOff>
                    <xdr:row>8</xdr:row>
                    <xdr:rowOff>0</xdr:rowOff>
                  </to>
                </anchor>
              </controlPr>
            </control>
          </mc:Choice>
        </mc:AlternateContent>
        <mc:AlternateContent xmlns:mc="http://schemas.openxmlformats.org/markup-compatibility/2006">
          <mc:Choice Requires="x14">
            <control shapeId="57366" r:id="rId8" name="Check Box 22">
              <controlPr defaultSize="0" autoFill="0" autoLine="0" autoPict="0">
                <anchor moveWithCells="1">
                  <from>
                    <xdr:col>10</xdr:col>
                    <xdr:colOff>66675</xdr:colOff>
                    <xdr:row>8</xdr:row>
                    <xdr:rowOff>0</xdr:rowOff>
                  </from>
                  <to>
                    <xdr:col>11</xdr:col>
                    <xdr:colOff>104775</xdr:colOff>
                    <xdr:row>10</xdr:row>
                    <xdr:rowOff>0</xdr:rowOff>
                  </to>
                </anchor>
              </controlPr>
            </control>
          </mc:Choice>
        </mc:AlternateContent>
        <mc:AlternateContent xmlns:mc="http://schemas.openxmlformats.org/markup-compatibility/2006">
          <mc:Choice Requires="x14">
            <control shapeId="57367" r:id="rId9" name="Check Box 23">
              <controlPr defaultSize="0" autoFill="0" autoLine="0" autoPict="0">
                <anchor moveWithCells="1">
                  <from>
                    <xdr:col>10</xdr:col>
                    <xdr:colOff>66675</xdr:colOff>
                    <xdr:row>10</xdr:row>
                    <xdr:rowOff>0</xdr:rowOff>
                  </from>
                  <to>
                    <xdr:col>11</xdr:col>
                    <xdr:colOff>104775</xdr:colOff>
                    <xdr:row>12</xdr:row>
                    <xdr:rowOff>0</xdr:rowOff>
                  </to>
                </anchor>
              </controlPr>
            </control>
          </mc:Choice>
        </mc:AlternateContent>
        <mc:AlternateContent xmlns:mc="http://schemas.openxmlformats.org/markup-compatibility/2006">
          <mc:Choice Requires="x14">
            <control shapeId="57368" r:id="rId10" name="Check Box 24">
              <controlPr defaultSize="0" autoFill="0" autoLine="0" autoPict="0">
                <anchor moveWithCells="1">
                  <from>
                    <xdr:col>10</xdr:col>
                    <xdr:colOff>66675</xdr:colOff>
                    <xdr:row>22</xdr:row>
                    <xdr:rowOff>0</xdr:rowOff>
                  </from>
                  <to>
                    <xdr:col>11</xdr:col>
                    <xdr:colOff>104775</xdr:colOff>
                    <xdr:row>24</xdr:row>
                    <xdr:rowOff>0</xdr:rowOff>
                  </to>
                </anchor>
              </controlPr>
            </control>
          </mc:Choice>
        </mc:AlternateContent>
        <mc:AlternateContent xmlns:mc="http://schemas.openxmlformats.org/markup-compatibility/2006">
          <mc:Choice Requires="x14">
            <control shapeId="57369" r:id="rId11" name="Check Box 25">
              <controlPr defaultSize="0" autoFill="0" autoLine="0" autoPict="0">
                <anchor moveWithCells="1">
                  <from>
                    <xdr:col>10</xdr:col>
                    <xdr:colOff>66675</xdr:colOff>
                    <xdr:row>24</xdr:row>
                    <xdr:rowOff>0</xdr:rowOff>
                  </from>
                  <to>
                    <xdr:col>11</xdr:col>
                    <xdr:colOff>104775</xdr:colOff>
                    <xdr:row>26</xdr:row>
                    <xdr:rowOff>0</xdr:rowOff>
                  </to>
                </anchor>
              </controlPr>
            </control>
          </mc:Choice>
        </mc:AlternateContent>
        <mc:AlternateContent xmlns:mc="http://schemas.openxmlformats.org/markup-compatibility/2006">
          <mc:Choice Requires="x14">
            <control shapeId="57370" r:id="rId12" name="Check Box 26">
              <controlPr defaultSize="0" autoFill="0" autoLine="0" autoPict="0">
                <anchor moveWithCells="1">
                  <from>
                    <xdr:col>26</xdr:col>
                    <xdr:colOff>66675</xdr:colOff>
                    <xdr:row>12</xdr:row>
                    <xdr:rowOff>0</xdr:rowOff>
                  </from>
                  <to>
                    <xdr:col>27</xdr:col>
                    <xdr:colOff>104775</xdr:colOff>
                    <xdr:row>14</xdr:row>
                    <xdr:rowOff>0</xdr:rowOff>
                  </to>
                </anchor>
              </controlPr>
            </control>
          </mc:Choice>
        </mc:AlternateContent>
        <mc:AlternateContent xmlns:mc="http://schemas.openxmlformats.org/markup-compatibility/2006">
          <mc:Choice Requires="x14">
            <control shapeId="57371" r:id="rId13" name="Check Box 27">
              <controlPr defaultSize="0" autoFill="0" autoLine="0" autoPict="0">
                <anchor moveWithCells="1">
                  <from>
                    <xdr:col>26</xdr:col>
                    <xdr:colOff>66675</xdr:colOff>
                    <xdr:row>14</xdr:row>
                    <xdr:rowOff>0</xdr:rowOff>
                  </from>
                  <to>
                    <xdr:col>27</xdr:col>
                    <xdr:colOff>104775</xdr:colOff>
                    <xdr:row>16</xdr:row>
                    <xdr:rowOff>0</xdr:rowOff>
                  </to>
                </anchor>
              </controlPr>
            </control>
          </mc:Choice>
        </mc:AlternateContent>
        <mc:AlternateContent xmlns:mc="http://schemas.openxmlformats.org/markup-compatibility/2006">
          <mc:Choice Requires="x14">
            <control shapeId="57372" r:id="rId14" name="Check Box 28">
              <controlPr defaultSize="0" autoFill="0" autoLine="0" autoPict="0">
                <anchor moveWithCells="1">
                  <from>
                    <xdr:col>26</xdr:col>
                    <xdr:colOff>66675</xdr:colOff>
                    <xdr:row>16</xdr:row>
                    <xdr:rowOff>0</xdr:rowOff>
                  </from>
                  <to>
                    <xdr:col>27</xdr:col>
                    <xdr:colOff>104775</xdr:colOff>
                    <xdr:row>18</xdr:row>
                    <xdr:rowOff>0</xdr:rowOff>
                  </to>
                </anchor>
              </controlPr>
            </control>
          </mc:Choice>
        </mc:AlternateContent>
        <mc:AlternateContent xmlns:mc="http://schemas.openxmlformats.org/markup-compatibility/2006">
          <mc:Choice Requires="x14">
            <control shapeId="57373" r:id="rId15" name="Check Box 29">
              <controlPr defaultSize="0" autoFill="0" autoLine="0" autoPict="0">
                <anchor moveWithCells="1">
                  <from>
                    <xdr:col>26</xdr:col>
                    <xdr:colOff>66675</xdr:colOff>
                    <xdr:row>18</xdr:row>
                    <xdr:rowOff>0</xdr:rowOff>
                  </from>
                  <to>
                    <xdr:col>27</xdr:col>
                    <xdr:colOff>104775</xdr:colOff>
                    <xdr:row>20</xdr:row>
                    <xdr:rowOff>0</xdr:rowOff>
                  </to>
                </anchor>
              </controlPr>
            </control>
          </mc:Choice>
        </mc:AlternateContent>
        <mc:AlternateContent xmlns:mc="http://schemas.openxmlformats.org/markup-compatibility/2006">
          <mc:Choice Requires="x14">
            <control shapeId="57374" r:id="rId16" name="Check Box 30">
              <controlPr defaultSize="0" autoFill="0" autoLine="0" autoPict="0">
                <anchor moveWithCells="1">
                  <from>
                    <xdr:col>18</xdr:col>
                    <xdr:colOff>66675</xdr:colOff>
                    <xdr:row>22</xdr:row>
                    <xdr:rowOff>0</xdr:rowOff>
                  </from>
                  <to>
                    <xdr:col>19</xdr:col>
                    <xdr:colOff>104775</xdr:colOff>
                    <xdr:row>24</xdr:row>
                    <xdr:rowOff>0</xdr:rowOff>
                  </to>
                </anchor>
              </controlPr>
            </control>
          </mc:Choice>
        </mc:AlternateContent>
        <mc:AlternateContent xmlns:mc="http://schemas.openxmlformats.org/markup-compatibility/2006">
          <mc:Choice Requires="x14">
            <control shapeId="57375" r:id="rId17" name="Check Box 31">
              <controlPr defaultSize="0" autoFill="0" autoLine="0" autoPict="0">
                <anchor moveWithCells="1">
                  <from>
                    <xdr:col>18</xdr:col>
                    <xdr:colOff>66675</xdr:colOff>
                    <xdr:row>24</xdr:row>
                    <xdr:rowOff>0</xdr:rowOff>
                  </from>
                  <to>
                    <xdr:col>19</xdr:col>
                    <xdr:colOff>104775</xdr:colOff>
                    <xdr:row>26</xdr:row>
                    <xdr:rowOff>0</xdr:rowOff>
                  </to>
                </anchor>
              </controlPr>
            </control>
          </mc:Choice>
        </mc:AlternateContent>
        <mc:AlternateContent xmlns:mc="http://schemas.openxmlformats.org/markup-compatibility/2006">
          <mc:Choice Requires="x14">
            <control shapeId="57376" r:id="rId18" name="Check Box 32">
              <controlPr defaultSize="0" autoFill="0" autoLine="0" autoPict="0">
                <anchor moveWithCells="1">
                  <from>
                    <xdr:col>18</xdr:col>
                    <xdr:colOff>66675</xdr:colOff>
                    <xdr:row>26</xdr:row>
                    <xdr:rowOff>0</xdr:rowOff>
                  </from>
                  <to>
                    <xdr:col>19</xdr:col>
                    <xdr:colOff>104775</xdr:colOff>
                    <xdr:row>28</xdr:row>
                    <xdr:rowOff>0</xdr:rowOff>
                  </to>
                </anchor>
              </controlPr>
            </control>
          </mc:Choice>
        </mc:AlternateContent>
        <mc:AlternateContent xmlns:mc="http://schemas.openxmlformats.org/markup-compatibility/2006">
          <mc:Choice Requires="x14">
            <control shapeId="57377" r:id="rId19" name="Check Box 33">
              <controlPr defaultSize="0" autoFill="0" autoLine="0" autoPict="0">
                <anchor moveWithCells="1">
                  <from>
                    <xdr:col>26</xdr:col>
                    <xdr:colOff>66675</xdr:colOff>
                    <xdr:row>4</xdr:row>
                    <xdr:rowOff>0</xdr:rowOff>
                  </from>
                  <to>
                    <xdr:col>27</xdr:col>
                    <xdr:colOff>104775</xdr:colOff>
                    <xdr:row>6</xdr:row>
                    <xdr:rowOff>0</xdr:rowOff>
                  </to>
                </anchor>
              </controlPr>
            </control>
          </mc:Choice>
        </mc:AlternateContent>
        <mc:AlternateContent xmlns:mc="http://schemas.openxmlformats.org/markup-compatibility/2006">
          <mc:Choice Requires="x14">
            <control shapeId="57378" r:id="rId20" name="Check Box 34">
              <controlPr defaultSize="0" autoFill="0" autoLine="0" autoPict="0">
                <anchor moveWithCells="1">
                  <from>
                    <xdr:col>26</xdr:col>
                    <xdr:colOff>66675</xdr:colOff>
                    <xdr:row>6</xdr:row>
                    <xdr:rowOff>0</xdr:rowOff>
                  </from>
                  <to>
                    <xdr:col>27</xdr:col>
                    <xdr:colOff>104775</xdr:colOff>
                    <xdr:row>8</xdr:row>
                    <xdr:rowOff>0</xdr:rowOff>
                  </to>
                </anchor>
              </controlPr>
            </control>
          </mc:Choice>
        </mc:AlternateContent>
        <mc:AlternateContent xmlns:mc="http://schemas.openxmlformats.org/markup-compatibility/2006">
          <mc:Choice Requires="x14">
            <control shapeId="57379" r:id="rId21" name="Check Box 35">
              <controlPr defaultSize="0" autoFill="0" autoLine="0" autoPict="0">
                <anchor moveWithCells="1">
                  <from>
                    <xdr:col>26</xdr:col>
                    <xdr:colOff>66675</xdr:colOff>
                    <xdr:row>8</xdr:row>
                    <xdr:rowOff>0</xdr:rowOff>
                  </from>
                  <to>
                    <xdr:col>27</xdr:col>
                    <xdr:colOff>104775</xdr:colOff>
                    <xdr:row>10</xdr:row>
                    <xdr:rowOff>0</xdr:rowOff>
                  </to>
                </anchor>
              </controlPr>
            </control>
          </mc:Choice>
        </mc:AlternateContent>
        <mc:AlternateContent xmlns:mc="http://schemas.openxmlformats.org/markup-compatibility/2006">
          <mc:Choice Requires="x14">
            <control shapeId="57380" r:id="rId22" name="Check Box 36">
              <controlPr defaultSize="0" autoFill="0" autoLine="0" autoPict="0">
                <anchor moveWithCells="1">
                  <from>
                    <xdr:col>26</xdr:col>
                    <xdr:colOff>66675</xdr:colOff>
                    <xdr:row>10</xdr:row>
                    <xdr:rowOff>0</xdr:rowOff>
                  </from>
                  <to>
                    <xdr:col>27</xdr:col>
                    <xdr:colOff>104775</xdr:colOff>
                    <xdr:row>12</xdr:row>
                    <xdr:rowOff>0</xdr:rowOff>
                  </to>
                </anchor>
              </controlPr>
            </control>
          </mc:Choice>
        </mc:AlternateContent>
        <mc:AlternateContent xmlns:mc="http://schemas.openxmlformats.org/markup-compatibility/2006">
          <mc:Choice Requires="x14">
            <control shapeId="57381" r:id="rId23" name="Check Box 37">
              <controlPr defaultSize="0" autoFill="0" autoLine="0" autoPict="0">
                <anchor moveWithCells="1">
                  <from>
                    <xdr:col>26</xdr:col>
                    <xdr:colOff>66675</xdr:colOff>
                    <xdr:row>22</xdr:row>
                    <xdr:rowOff>0</xdr:rowOff>
                  </from>
                  <to>
                    <xdr:col>27</xdr:col>
                    <xdr:colOff>104775</xdr:colOff>
                    <xdr:row>24</xdr:row>
                    <xdr:rowOff>0</xdr:rowOff>
                  </to>
                </anchor>
              </controlPr>
            </control>
          </mc:Choice>
        </mc:AlternateContent>
        <mc:AlternateContent xmlns:mc="http://schemas.openxmlformats.org/markup-compatibility/2006">
          <mc:Choice Requires="x14">
            <control shapeId="57382" r:id="rId24" name="Check Box 38">
              <controlPr defaultSize="0" autoFill="0" autoLine="0" autoPict="0">
                <anchor moveWithCells="1">
                  <from>
                    <xdr:col>26</xdr:col>
                    <xdr:colOff>66675</xdr:colOff>
                    <xdr:row>24</xdr:row>
                    <xdr:rowOff>0</xdr:rowOff>
                  </from>
                  <to>
                    <xdr:col>27</xdr:col>
                    <xdr:colOff>104775</xdr:colOff>
                    <xdr:row>26</xdr:row>
                    <xdr:rowOff>0</xdr:rowOff>
                  </to>
                </anchor>
              </controlPr>
            </control>
          </mc:Choice>
        </mc:AlternateContent>
        <mc:AlternateContent xmlns:mc="http://schemas.openxmlformats.org/markup-compatibility/2006">
          <mc:Choice Requires="x14">
            <control shapeId="57383" r:id="rId25" name="Check Box 39">
              <controlPr defaultSize="0" autoFill="0" autoLine="0" autoPict="0">
                <anchor moveWithCells="1">
                  <from>
                    <xdr:col>26</xdr:col>
                    <xdr:colOff>66675</xdr:colOff>
                    <xdr:row>26</xdr:row>
                    <xdr:rowOff>0</xdr:rowOff>
                  </from>
                  <to>
                    <xdr:col>27</xdr:col>
                    <xdr:colOff>104775</xdr:colOff>
                    <xdr:row>28</xdr:row>
                    <xdr:rowOff>0</xdr:rowOff>
                  </to>
                </anchor>
              </controlPr>
            </control>
          </mc:Choice>
        </mc:AlternateContent>
        <mc:AlternateContent xmlns:mc="http://schemas.openxmlformats.org/markup-compatibility/2006">
          <mc:Choice Requires="x14">
            <control shapeId="57384" r:id="rId26" name="Check Box 40">
              <controlPr defaultSize="0" autoFill="0" autoLine="0" autoPict="0">
                <anchor moveWithCells="1">
                  <from>
                    <xdr:col>34</xdr:col>
                    <xdr:colOff>66675</xdr:colOff>
                    <xdr:row>24</xdr:row>
                    <xdr:rowOff>0</xdr:rowOff>
                  </from>
                  <to>
                    <xdr:col>35</xdr:col>
                    <xdr:colOff>104775</xdr:colOff>
                    <xdr:row>26</xdr:row>
                    <xdr:rowOff>0</xdr:rowOff>
                  </to>
                </anchor>
              </controlPr>
            </control>
          </mc:Choice>
        </mc:AlternateContent>
        <mc:AlternateContent xmlns:mc="http://schemas.openxmlformats.org/markup-compatibility/2006">
          <mc:Choice Requires="x14">
            <control shapeId="57385" r:id="rId27" name="Check Box 41">
              <controlPr defaultSize="0" autoFill="0" autoLine="0" autoPict="0">
                <anchor moveWithCells="1">
                  <from>
                    <xdr:col>10</xdr:col>
                    <xdr:colOff>66675</xdr:colOff>
                    <xdr:row>26</xdr:row>
                    <xdr:rowOff>0</xdr:rowOff>
                  </from>
                  <to>
                    <xdr:col>11</xdr:col>
                    <xdr:colOff>104775</xdr:colOff>
                    <xdr:row>28</xdr:row>
                    <xdr:rowOff>0</xdr:rowOff>
                  </to>
                </anchor>
              </controlPr>
            </control>
          </mc:Choice>
        </mc:AlternateContent>
        <mc:AlternateContent xmlns:mc="http://schemas.openxmlformats.org/markup-compatibility/2006">
          <mc:Choice Requires="x14">
            <control shapeId="57386" r:id="rId28" name="Check Box 42">
              <controlPr defaultSize="0" autoFill="0" autoLine="0" autoPict="0">
                <anchor moveWithCells="1">
                  <from>
                    <xdr:col>10</xdr:col>
                    <xdr:colOff>66675</xdr:colOff>
                    <xdr:row>63</xdr:row>
                    <xdr:rowOff>0</xdr:rowOff>
                  </from>
                  <to>
                    <xdr:col>11</xdr:col>
                    <xdr:colOff>104775</xdr:colOff>
                    <xdr:row>65</xdr:row>
                    <xdr:rowOff>0</xdr:rowOff>
                  </to>
                </anchor>
              </controlPr>
            </control>
          </mc:Choice>
        </mc:AlternateContent>
        <mc:AlternateContent xmlns:mc="http://schemas.openxmlformats.org/markup-compatibility/2006">
          <mc:Choice Requires="x14">
            <control shapeId="57387" r:id="rId29" name="Check Box 43">
              <controlPr defaultSize="0" autoFill="0" autoLine="0" autoPict="0">
                <anchor moveWithCells="1">
                  <from>
                    <xdr:col>15</xdr:col>
                    <xdr:colOff>66675</xdr:colOff>
                    <xdr:row>63</xdr:row>
                    <xdr:rowOff>0</xdr:rowOff>
                  </from>
                  <to>
                    <xdr:col>16</xdr:col>
                    <xdr:colOff>104775</xdr:colOff>
                    <xdr:row>65</xdr:row>
                    <xdr:rowOff>0</xdr:rowOff>
                  </to>
                </anchor>
              </controlPr>
            </control>
          </mc:Choice>
        </mc:AlternateContent>
        <mc:AlternateContent xmlns:mc="http://schemas.openxmlformats.org/markup-compatibility/2006">
          <mc:Choice Requires="x14">
            <control shapeId="57388" r:id="rId30" name="Check Box 44">
              <controlPr defaultSize="0" autoFill="0" autoLine="0" autoPict="0">
                <anchor moveWithCells="1">
                  <from>
                    <xdr:col>28</xdr:col>
                    <xdr:colOff>66675</xdr:colOff>
                    <xdr:row>63</xdr:row>
                    <xdr:rowOff>0</xdr:rowOff>
                  </from>
                  <to>
                    <xdr:col>29</xdr:col>
                    <xdr:colOff>104775</xdr:colOff>
                    <xdr:row>65</xdr:row>
                    <xdr:rowOff>0</xdr:rowOff>
                  </to>
                </anchor>
              </controlPr>
            </control>
          </mc:Choice>
        </mc:AlternateContent>
        <mc:AlternateContent xmlns:mc="http://schemas.openxmlformats.org/markup-compatibility/2006">
          <mc:Choice Requires="x14">
            <control shapeId="57389" r:id="rId31" name="Check Box 45">
              <controlPr defaultSize="0" autoFill="0" autoLine="0" autoPict="0">
                <anchor moveWithCells="1">
                  <from>
                    <xdr:col>33</xdr:col>
                    <xdr:colOff>66675</xdr:colOff>
                    <xdr:row>63</xdr:row>
                    <xdr:rowOff>0</xdr:rowOff>
                  </from>
                  <to>
                    <xdr:col>34</xdr:col>
                    <xdr:colOff>104775</xdr:colOff>
                    <xdr:row>65</xdr:row>
                    <xdr:rowOff>0</xdr:rowOff>
                  </to>
                </anchor>
              </controlPr>
            </control>
          </mc:Choice>
        </mc:AlternateContent>
        <mc:AlternateContent xmlns:mc="http://schemas.openxmlformats.org/markup-compatibility/2006">
          <mc:Choice Requires="x14">
            <control shapeId="57390" r:id="rId32" name="Check Box 46">
              <controlPr defaultSize="0" autoFill="0" autoLine="0" autoPict="0">
                <anchor moveWithCells="1">
                  <from>
                    <xdr:col>10</xdr:col>
                    <xdr:colOff>66675</xdr:colOff>
                    <xdr:row>102</xdr:row>
                    <xdr:rowOff>0</xdr:rowOff>
                  </from>
                  <to>
                    <xdr:col>11</xdr:col>
                    <xdr:colOff>104775</xdr:colOff>
                    <xdr:row>104</xdr:row>
                    <xdr:rowOff>0</xdr:rowOff>
                  </to>
                </anchor>
              </controlPr>
            </control>
          </mc:Choice>
        </mc:AlternateContent>
        <mc:AlternateContent xmlns:mc="http://schemas.openxmlformats.org/markup-compatibility/2006">
          <mc:Choice Requires="x14">
            <control shapeId="57391" r:id="rId33" name="Check Box 47">
              <controlPr defaultSize="0" autoFill="0" autoLine="0" autoPict="0">
                <anchor moveWithCells="1">
                  <from>
                    <xdr:col>10</xdr:col>
                    <xdr:colOff>66675</xdr:colOff>
                    <xdr:row>104</xdr:row>
                    <xdr:rowOff>0</xdr:rowOff>
                  </from>
                  <to>
                    <xdr:col>11</xdr:col>
                    <xdr:colOff>104775</xdr:colOff>
                    <xdr:row>106</xdr:row>
                    <xdr:rowOff>0</xdr:rowOff>
                  </to>
                </anchor>
              </controlPr>
            </control>
          </mc:Choice>
        </mc:AlternateContent>
        <mc:AlternateContent xmlns:mc="http://schemas.openxmlformats.org/markup-compatibility/2006">
          <mc:Choice Requires="x14">
            <control shapeId="57392" r:id="rId34" name="Check Box 48">
              <controlPr defaultSize="0" autoFill="0" autoLine="0" autoPict="0">
                <anchor moveWithCells="1">
                  <from>
                    <xdr:col>10</xdr:col>
                    <xdr:colOff>66675</xdr:colOff>
                    <xdr:row>106</xdr:row>
                    <xdr:rowOff>0</xdr:rowOff>
                  </from>
                  <to>
                    <xdr:col>11</xdr:col>
                    <xdr:colOff>104775</xdr:colOff>
                    <xdr:row>108</xdr:row>
                    <xdr:rowOff>0</xdr:rowOff>
                  </to>
                </anchor>
              </controlPr>
            </control>
          </mc:Choice>
        </mc:AlternateContent>
        <mc:AlternateContent xmlns:mc="http://schemas.openxmlformats.org/markup-compatibility/2006">
          <mc:Choice Requires="x14">
            <control shapeId="57393" r:id="rId35" name="Check Box 49">
              <controlPr defaultSize="0" autoFill="0" autoLine="0" autoPict="0">
                <anchor moveWithCells="1">
                  <from>
                    <xdr:col>15</xdr:col>
                    <xdr:colOff>66675</xdr:colOff>
                    <xdr:row>102</xdr:row>
                    <xdr:rowOff>0</xdr:rowOff>
                  </from>
                  <to>
                    <xdr:col>16</xdr:col>
                    <xdr:colOff>104775</xdr:colOff>
                    <xdr:row>104</xdr:row>
                    <xdr:rowOff>0</xdr:rowOff>
                  </to>
                </anchor>
              </controlPr>
            </control>
          </mc:Choice>
        </mc:AlternateContent>
        <mc:AlternateContent xmlns:mc="http://schemas.openxmlformats.org/markup-compatibility/2006">
          <mc:Choice Requires="x14">
            <control shapeId="57394" r:id="rId36" name="Check Box 50">
              <controlPr defaultSize="0" autoFill="0" autoLine="0" autoPict="0">
                <anchor moveWithCells="1">
                  <from>
                    <xdr:col>15</xdr:col>
                    <xdr:colOff>66675</xdr:colOff>
                    <xdr:row>104</xdr:row>
                    <xdr:rowOff>0</xdr:rowOff>
                  </from>
                  <to>
                    <xdr:col>16</xdr:col>
                    <xdr:colOff>104775</xdr:colOff>
                    <xdr:row>106</xdr:row>
                    <xdr:rowOff>0</xdr:rowOff>
                  </to>
                </anchor>
              </controlPr>
            </control>
          </mc:Choice>
        </mc:AlternateContent>
        <mc:AlternateContent xmlns:mc="http://schemas.openxmlformats.org/markup-compatibility/2006">
          <mc:Choice Requires="x14">
            <control shapeId="57395" r:id="rId37" name="Check Box 51">
              <controlPr defaultSize="0" autoFill="0" autoLine="0" autoPict="0">
                <anchor moveWithCells="1">
                  <from>
                    <xdr:col>15</xdr:col>
                    <xdr:colOff>66675</xdr:colOff>
                    <xdr:row>106</xdr:row>
                    <xdr:rowOff>0</xdr:rowOff>
                  </from>
                  <to>
                    <xdr:col>16</xdr:col>
                    <xdr:colOff>104775</xdr:colOff>
                    <xdr:row>108</xdr:row>
                    <xdr:rowOff>0</xdr:rowOff>
                  </to>
                </anchor>
              </controlPr>
            </control>
          </mc:Choice>
        </mc:AlternateContent>
        <mc:AlternateContent xmlns:mc="http://schemas.openxmlformats.org/markup-compatibility/2006">
          <mc:Choice Requires="x14">
            <control shapeId="57434" r:id="rId38" name="Check Box 90">
              <controlPr defaultSize="0" autoFill="0" autoLine="0" autoPict="0">
                <anchor moveWithCells="1">
                  <from>
                    <xdr:col>18</xdr:col>
                    <xdr:colOff>47625</xdr:colOff>
                    <xdr:row>2</xdr:row>
                    <xdr:rowOff>28575</xdr:rowOff>
                  </from>
                  <to>
                    <xdr:col>19</xdr:col>
                    <xdr:colOff>104775</xdr:colOff>
                    <xdr:row>4</xdr:row>
                    <xdr:rowOff>0</xdr:rowOff>
                  </to>
                </anchor>
              </controlPr>
            </control>
          </mc:Choice>
        </mc:AlternateContent>
        <mc:AlternateContent xmlns:mc="http://schemas.openxmlformats.org/markup-compatibility/2006">
          <mc:Choice Requires="x14">
            <control shapeId="57435" r:id="rId39" name="Check Box 91">
              <controlPr defaultSize="0" autoFill="0" autoLine="0" autoPict="0">
                <anchor moveWithCells="1">
                  <from>
                    <xdr:col>10</xdr:col>
                    <xdr:colOff>66675</xdr:colOff>
                    <xdr:row>12</xdr:row>
                    <xdr:rowOff>0</xdr:rowOff>
                  </from>
                  <to>
                    <xdr:col>11</xdr:col>
                    <xdr:colOff>104775</xdr:colOff>
                    <xdr:row>14</xdr:row>
                    <xdr:rowOff>0</xdr:rowOff>
                  </to>
                </anchor>
              </controlPr>
            </control>
          </mc:Choice>
        </mc:AlternateContent>
        <mc:AlternateContent xmlns:mc="http://schemas.openxmlformats.org/markup-compatibility/2006">
          <mc:Choice Requires="x14">
            <control shapeId="57436" r:id="rId40" name="Check Box 92">
              <controlPr defaultSize="0" autoFill="0" autoLine="0" autoPict="0">
                <anchor moveWithCells="1">
                  <from>
                    <xdr:col>10</xdr:col>
                    <xdr:colOff>66675</xdr:colOff>
                    <xdr:row>14</xdr:row>
                    <xdr:rowOff>0</xdr:rowOff>
                  </from>
                  <to>
                    <xdr:col>11</xdr:col>
                    <xdr:colOff>104775</xdr:colOff>
                    <xdr:row>16</xdr:row>
                    <xdr:rowOff>0</xdr:rowOff>
                  </to>
                </anchor>
              </controlPr>
            </control>
          </mc:Choice>
        </mc:AlternateContent>
        <mc:AlternateContent xmlns:mc="http://schemas.openxmlformats.org/markup-compatibility/2006">
          <mc:Choice Requires="x14">
            <control shapeId="57437" r:id="rId41" name="Check Box 93">
              <controlPr defaultSize="0" autoFill="0" autoLine="0" autoPict="0">
                <anchor moveWithCells="1">
                  <from>
                    <xdr:col>10</xdr:col>
                    <xdr:colOff>66675</xdr:colOff>
                    <xdr:row>14</xdr:row>
                    <xdr:rowOff>0</xdr:rowOff>
                  </from>
                  <to>
                    <xdr:col>11</xdr:col>
                    <xdr:colOff>104775</xdr:colOff>
                    <xdr:row>16</xdr:row>
                    <xdr:rowOff>0</xdr:rowOff>
                  </to>
                </anchor>
              </controlPr>
            </control>
          </mc:Choice>
        </mc:AlternateContent>
        <mc:AlternateContent xmlns:mc="http://schemas.openxmlformats.org/markup-compatibility/2006">
          <mc:Choice Requires="x14">
            <control shapeId="57438" r:id="rId42" name="Check Box 94">
              <controlPr defaultSize="0" autoFill="0" autoLine="0" autoPict="0">
                <anchor moveWithCells="1">
                  <from>
                    <xdr:col>10</xdr:col>
                    <xdr:colOff>66675</xdr:colOff>
                    <xdr:row>16</xdr:row>
                    <xdr:rowOff>0</xdr:rowOff>
                  </from>
                  <to>
                    <xdr:col>11</xdr:col>
                    <xdr:colOff>104775</xdr:colOff>
                    <xdr:row>18</xdr:row>
                    <xdr:rowOff>0</xdr:rowOff>
                  </to>
                </anchor>
              </controlPr>
            </control>
          </mc:Choice>
        </mc:AlternateContent>
        <mc:AlternateContent xmlns:mc="http://schemas.openxmlformats.org/markup-compatibility/2006">
          <mc:Choice Requires="x14">
            <control shapeId="57439" r:id="rId43" name="Check Box 95">
              <controlPr defaultSize="0" autoFill="0" autoLine="0" autoPict="0">
                <anchor moveWithCells="1">
                  <from>
                    <xdr:col>10</xdr:col>
                    <xdr:colOff>66675</xdr:colOff>
                    <xdr:row>18</xdr:row>
                    <xdr:rowOff>0</xdr:rowOff>
                  </from>
                  <to>
                    <xdr:col>11</xdr:col>
                    <xdr:colOff>104775</xdr:colOff>
                    <xdr:row>20</xdr:row>
                    <xdr:rowOff>0</xdr:rowOff>
                  </to>
                </anchor>
              </controlPr>
            </control>
          </mc:Choice>
        </mc:AlternateContent>
        <mc:AlternateContent xmlns:mc="http://schemas.openxmlformats.org/markup-compatibility/2006">
          <mc:Choice Requires="x14">
            <control shapeId="57453" r:id="rId44" name="Check Box 109">
              <controlPr defaultSize="0" autoFill="0" autoLine="0" autoPict="0">
                <anchor moveWithCells="1">
                  <from>
                    <xdr:col>10</xdr:col>
                    <xdr:colOff>66675</xdr:colOff>
                    <xdr:row>65</xdr:row>
                    <xdr:rowOff>0</xdr:rowOff>
                  </from>
                  <to>
                    <xdr:col>11</xdr:col>
                    <xdr:colOff>104775</xdr:colOff>
                    <xdr:row>67</xdr:row>
                    <xdr:rowOff>0</xdr:rowOff>
                  </to>
                </anchor>
              </controlPr>
            </control>
          </mc:Choice>
        </mc:AlternateContent>
        <mc:AlternateContent xmlns:mc="http://schemas.openxmlformats.org/markup-compatibility/2006">
          <mc:Choice Requires="x14">
            <control shapeId="57454" r:id="rId45" name="Check Box 110">
              <controlPr defaultSize="0" autoFill="0" autoLine="0" autoPict="0">
                <anchor moveWithCells="1">
                  <from>
                    <xdr:col>17</xdr:col>
                    <xdr:colOff>66675</xdr:colOff>
                    <xdr:row>65</xdr:row>
                    <xdr:rowOff>0</xdr:rowOff>
                  </from>
                  <to>
                    <xdr:col>18</xdr:col>
                    <xdr:colOff>104775</xdr:colOff>
                    <xdr:row>67</xdr:row>
                    <xdr:rowOff>0</xdr:rowOff>
                  </to>
                </anchor>
              </controlPr>
            </control>
          </mc:Choice>
        </mc:AlternateContent>
        <mc:AlternateContent xmlns:mc="http://schemas.openxmlformats.org/markup-compatibility/2006">
          <mc:Choice Requires="x14">
            <control shapeId="57455" r:id="rId46" name="Check Box 111">
              <controlPr defaultSize="0" autoFill="0" autoLine="0" autoPict="0">
                <anchor moveWithCells="1">
                  <from>
                    <xdr:col>25</xdr:col>
                    <xdr:colOff>66675</xdr:colOff>
                    <xdr:row>65</xdr:row>
                    <xdr:rowOff>0</xdr:rowOff>
                  </from>
                  <to>
                    <xdr:col>26</xdr:col>
                    <xdr:colOff>104775</xdr:colOff>
                    <xdr:row>67</xdr:row>
                    <xdr:rowOff>0</xdr:rowOff>
                  </to>
                </anchor>
              </controlPr>
            </control>
          </mc:Choice>
        </mc:AlternateContent>
        <mc:AlternateContent xmlns:mc="http://schemas.openxmlformats.org/markup-compatibility/2006">
          <mc:Choice Requires="x14">
            <control shapeId="57456" r:id="rId47" name="Check Box 112">
              <controlPr defaultSize="0" autoFill="0" autoLine="0" autoPict="0">
                <anchor moveWithCells="1">
                  <from>
                    <xdr:col>32</xdr:col>
                    <xdr:colOff>66675</xdr:colOff>
                    <xdr:row>65</xdr:row>
                    <xdr:rowOff>0</xdr:rowOff>
                  </from>
                  <to>
                    <xdr:col>33</xdr:col>
                    <xdr:colOff>104775</xdr:colOff>
                    <xdr:row>67</xdr:row>
                    <xdr:rowOff>0</xdr:rowOff>
                  </to>
                </anchor>
              </controlPr>
            </control>
          </mc:Choice>
        </mc:AlternateContent>
        <mc:AlternateContent xmlns:mc="http://schemas.openxmlformats.org/markup-compatibility/2006">
          <mc:Choice Requires="x14">
            <control shapeId="57457" r:id="rId48" name="Check Box 113">
              <controlPr defaultSize="0" autoFill="0" autoLine="0" autoPict="0">
                <anchor moveWithCells="1">
                  <from>
                    <xdr:col>10</xdr:col>
                    <xdr:colOff>66675</xdr:colOff>
                    <xdr:row>67</xdr:row>
                    <xdr:rowOff>0</xdr:rowOff>
                  </from>
                  <to>
                    <xdr:col>11</xdr:col>
                    <xdr:colOff>104775</xdr:colOff>
                    <xdr:row>69</xdr:row>
                    <xdr:rowOff>0</xdr:rowOff>
                  </to>
                </anchor>
              </controlPr>
            </control>
          </mc:Choice>
        </mc:AlternateContent>
        <mc:AlternateContent xmlns:mc="http://schemas.openxmlformats.org/markup-compatibility/2006">
          <mc:Choice Requires="x14">
            <control shapeId="57458" r:id="rId49" name="Check Box 114">
              <controlPr defaultSize="0" autoFill="0" autoLine="0" autoPict="0">
                <anchor moveWithCells="1">
                  <from>
                    <xdr:col>17</xdr:col>
                    <xdr:colOff>66675</xdr:colOff>
                    <xdr:row>67</xdr:row>
                    <xdr:rowOff>0</xdr:rowOff>
                  </from>
                  <to>
                    <xdr:col>18</xdr:col>
                    <xdr:colOff>104775</xdr:colOff>
                    <xdr:row>69</xdr:row>
                    <xdr:rowOff>0</xdr:rowOff>
                  </to>
                </anchor>
              </controlPr>
            </control>
          </mc:Choice>
        </mc:AlternateContent>
        <mc:AlternateContent xmlns:mc="http://schemas.openxmlformats.org/markup-compatibility/2006">
          <mc:Choice Requires="x14">
            <control shapeId="57459" r:id="rId50" name="Check Box 115">
              <controlPr defaultSize="0" autoFill="0" autoLine="0" autoPict="0">
                <anchor moveWithCells="1">
                  <from>
                    <xdr:col>25</xdr:col>
                    <xdr:colOff>66675</xdr:colOff>
                    <xdr:row>67</xdr:row>
                    <xdr:rowOff>0</xdr:rowOff>
                  </from>
                  <to>
                    <xdr:col>26</xdr:col>
                    <xdr:colOff>104775</xdr:colOff>
                    <xdr:row>69</xdr:row>
                    <xdr:rowOff>0</xdr:rowOff>
                  </to>
                </anchor>
              </controlPr>
            </control>
          </mc:Choice>
        </mc:AlternateContent>
        <mc:AlternateContent xmlns:mc="http://schemas.openxmlformats.org/markup-compatibility/2006">
          <mc:Choice Requires="x14">
            <control shapeId="57460" r:id="rId51" name="Check Box 116">
              <controlPr defaultSize="0" autoFill="0" autoLine="0" autoPict="0">
                <anchor moveWithCells="1">
                  <from>
                    <xdr:col>32</xdr:col>
                    <xdr:colOff>66675</xdr:colOff>
                    <xdr:row>67</xdr:row>
                    <xdr:rowOff>0</xdr:rowOff>
                  </from>
                  <to>
                    <xdr:col>33</xdr:col>
                    <xdr:colOff>104775</xdr:colOff>
                    <xdr:row>69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4077-B001-48E9-ACD9-8C6CE4378CFF}">
  <sheetPr>
    <tabColor rgb="FFFFFFCC"/>
  </sheetPr>
  <dimension ref="A1:AQ166"/>
  <sheetViews>
    <sheetView view="pageBreakPreview" topLeftCell="A64" zoomScale="40" zoomScaleNormal="100" zoomScaleSheetLayoutView="40" workbookViewId="0">
      <selection activeCell="F92" activeCellId="2" sqref="F88:U88 F89:AA89 F92:AA94"/>
    </sheetView>
  </sheetViews>
  <sheetFormatPr defaultColWidth="9.125" defaultRowHeight="14.25"/>
  <cols>
    <col min="1" max="1" width="2.375" style="164" customWidth="1"/>
    <col min="2" max="27" width="3.625" style="164" customWidth="1"/>
    <col min="28" max="37" width="3.25" style="137" customWidth="1"/>
    <col min="38" max="50" width="3.625" style="137" customWidth="1"/>
    <col min="51" max="16384" width="9.125" style="137"/>
  </cols>
  <sheetData>
    <row r="1" spans="1:27">
      <c r="A1" s="164" t="s">
        <v>414</v>
      </c>
      <c r="U1" s="587" t="s">
        <v>381</v>
      </c>
      <c r="V1" s="588"/>
      <c r="W1" s="588"/>
      <c r="X1" s="589"/>
      <c r="Y1" s="589"/>
      <c r="Z1" s="589"/>
      <c r="AA1" s="590"/>
    </row>
    <row r="2" spans="1:27">
      <c r="U2" s="591" t="s">
        <v>253</v>
      </c>
      <c r="V2" s="588"/>
      <c r="W2" s="588"/>
      <c r="X2" s="592"/>
      <c r="Y2" s="592"/>
      <c r="Z2" s="592"/>
      <c r="AA2" s="593"/>
    </row>
    <row r="3" spans="1:27">
      <c r="A3" s="140" t="s">
        <v>380</v>
      </c>
      <c r="U3" s="594" t="s">
        <v>379</v>
      </c>
      <c r="V3" s="595"/>
      <c r="W3" s="595"/>
      <c r="X3" s="596"/>
      <c r="Y3" s="596"/>
      <c r="Z3" s="596"/>
      <c r="AA3" s="597"/>
    </row>
    <row r="4" spans="1:27" ht="24.4" customHeight="1">
      <c r="B4" s="612" t="s">
        <v>378</v>
      </c>
      <c r="C4" s="612"/>
      <c r="D4" s="612"/>
      <c r="E4" s="612"/>
      <c r="F4" s="612"/>
      <c r="G4" s="612"/>
      <c r="H4" s="612"/>
      <c r="I4" s="612"/>
      <c r="J4" s="612"/>
      <c r="K4" s="612"/>
      <c r="L4" s="612"/>
      <c r="M4" s="612"/>
      <c r="N4" s="612"/>
      <c r="O4" s="612"/>
      <c r="P4" s="612"/>
      <c r="Q4" s="612"/>
      <c r="R4" s="612"/>
      <c r="S4" s="612"/>
      <c r="T4" s="612"/>
      <c r="U4" s="612"/>
      <c r="V4" s="612"/>
      <c r="W4" s="612"/>
      <c r="X4" s="612"/>
      <c r="Y4" s="612"/>
      <c r="Z4" s="612"/>
      <c r="AA4" s="612"/>
    </row>
    <row r="5" spans="1:27">
      <c r="A5" s="168" t="s">
        <v>377</v>
      </c>
      <c r="C5" s="168"/>
      <c r="D5" s="168"/>
      <c r="E5" s="168"/>
      <c r="F5" s="168"/>
      <c r="G5" s="168"/>
      <c r="H5" s="168"/>
      <c r="I5" s="168"/>
      <c r="J5" s="168"/>
      <c r="K5" s="168"/>
      <c r="L5" s="168"/>
      <c r="M5" s="168"/>
      <c r="N5" s="168"/>
      <c r="O5" s="168"/>
      <c r="P5" s="168"/>
      <c r="Q5" s="168"/>
      <c r="R5" s="168"/>
      <c r="S5" s="168"/>
      <c r="T5" s="168"/>
      <c r="U5" s="168"/>
      <c r="V5" s="168"/>
      <c r="W5" s="168"/>
      <c r="X5" s="168"/>
      <c r="Y5" s="168"/>
      <c r="Z5" s="168"/>
      <c r="AA5" s="168"/>
    </row>
    <row r="6" spans="1:27">
      <c r="B6" s="168" t="s">
        <v>413</v>
      </c>
      <c r="C6" s="168"/>
      <c r="D6" s="168"/>
      <c r="E6" s="168"/>
      <c r="F6" s="168"/>
      <c r="G6" s="168"/>
      <c r="H6" s="168"/>
      <c r="I6" s="168"/>
      <c r="J6" s="168"/>
      <c r="K6" s="168"/>
      <c r="L6" s="168"/>
      <c r="M6" s="168"/>
      <c r="N6" s="168"/>
      <c r="O6" s="168"/>
      <c r="P6" s="168"/>
      <c r="Q6" s="168"/>
      <c r="R6" s="168"/>
      <c r="S6" s="168"/>
      <c r="T6" s="168"/>
      <c r="U6" s="168"/>
      <c r="V6" s="168"/>
      <c r="W6" s="168"/>
      <c r="X6" s="168"/>
      <c r="Y6" s="168"/>
      <c r="Z6" s="168"/>
      <c r="AA6" s="168"/>
    </row>
    <row r="7" spans="1:27" ht="15" customHeight="1">
      <c r="B7" s="580" t="s">
        <v>0</v>
      </c>
      <c r="C7" s="581"/>
      <c r="D7" s="581"/>
      <c r="E7" s="581"/>
      <c r="F7" s="581"/>
      <c r="G7" s="613"/>
      <c r="H7" s="614"/>
      <c r="I7" s="614"/>
      <c r="J7" s="614"/>
      <c r="K7" s="614"/>
      <c r="L7" s="614"/>
      <c r="M7" s="614"/>
      <c r="N7" s="615"/>
      <c r="O7" s="580" t="s">
        <v>0</v>
      </c>
      <c r="P7" s="581"/>
      <c r="Q7" s="581"/>
      <c r="R7" s="581"/>
      <c r="S7" s="585"/>
      <c r="T7" s="585"/>
      <c r="U7" s="585"/>
      <c r="V7" s="585"/>
      <c r="W7" s="585"/>
      <c r="X7" s="585"/>
      <c r="Y7" s="585"/>
      <c r="Z7" s="585"/>
      <c r="AA7" s="586"/>
    </row>
    <row r="8" spans="1:27" ht="15" customHeight="1">
      <c r="B8" s="582" t="s">
        <v>1</v>
      </c>
      <c r="C8" s="583"/>
      <c r="D8" s="583"/>
      <c r="E8" s="583"/>
      <c r="F8" s="583"/>
      <c r="G8" s="578"/>
      <c r="H8" s="578"/>
      <c r="I8" s="578"/>
      <c r="J8" s="578"/>
      <c r="K8" s="578"/>
      <c r="L8" s="578"/>
      <c r="M8" s="578"/>
      <c r="N8" s="579"/>
      <c r="O8" s="576" t="s">
        <v>2</v>
      </c>
      <c r="P8" s="577"/>
      <c r="Q8" s="577"/>
      <c r="R8" s="577"/>
      <c r="S8" s="578"/>
      <c r="T8" s="578"/>
      <c r="U8" s="578"/>
      <c r="V8" s="578"/>
      <c r="W8" s="578"/>
      <c r="X8" s="578"/>
      <c r="Y8" s="578"/>
      <c r="Z8" s="578"/>
      <c r="AA8" s="579"/>
    </row>
    <row r="9" spans="1:27" ht="15" customHeight="1">
      <c r="B9" s="580" t="s">
        <v>3</v>
      </c>
      <c r="C9" s="581"/>
      <c r="D9" s="581"/>
      <c r="E9" s="581"/>
      <c r="F9" s="581"/>
      <c r="G9" s="584" t="s">
        <v>4</v>
      </c>
      <c r="H9" s="584"/>
      <c r="I9" s="584"/>
      <c r="J9" s="584"/>
      <c r="K9" s="584"/>
      <c r="L9" s="584"/>
      <c r="M9" s="584"/>
      <c r="N9" s="584"/>
      <c r="O9" s="584" t="s">
        <v>0</v>
      </c>
      <c r="P9" s="584"/>
      <c r="Q9" s="584"/>
      <c r="R9" s="584"/>
      <c r="S9" s="585"/>
      <c r="T9" s="585"/>
      <c r="U9" s="585"/>
      <c r="V9" s="585"/>
      <c r="W9" s="585"/>
      <c r="X9" s="585"/>
      <c r="Y9" s="585"/>
      <c r="Z9" s="585"/>
      <c r="AA9" s="586"/>
    </row>
    <row r="10" spans="1:27" ht="15" customHeight="1">
      <c r="B10" s="582"/>
      <c r="C10" s="583"/>
      <c r="D10" s="583"/>
      <c r="E10" s="583"/>
      <c r="F10" s="583"/>
      <c r="G10" s="578"/>
      <c r="H10" s="578"/>
      <c r="I10" s="578"/>
      <c r="J10" s="578"/>
      <c r="K10" s="578"/>
      <c r="L10" s="578"/>
      <c r="M10" s="578"/>
      <c r="N10" s="578"/>
      <c r="O10" s="577" t="s">
        <v>5</v>
      </c>
      <c r="P10" s="577"/>
      <c r="Q10" s="577"/>
      <c r="R10" s="577"/>
      <c r="S10" s="578"/>
      <c r="T10" s="578"/>
      <c r="U10" s="578"/>
      <c r="V10" s="578"/>
      <c r="W10" s="578"/>
      <c r="X10" s="578"/>
      <c r="Y10" s="578"/>
      <c r="Z10" s="578"/>
      <c r="AA10" s="579"/>
    </row>
    <row r="11" spans="1:27" ht="23.45" customHeight="1">
      <c r="B11" s="598" t="s">
        <v>6</v>
      </c>
      <c r="C11" s="599"/>
      <c r="D11" s="599"/>
      <c r="E11" s="599"/>
      <c r="F11" s="599"/>
      <c r="G11" s="600"/>
      <c r="H11" s="600"/>
      <c r="I11" s="600"/>
      <c r="J11" s="600"/>
      <c r="K11" s="600"/>
      <c r="L11" s="600"/>
      <c r="M11" s="600"/>
      <c r="N11" s="600"/>
      <c r="O11" s="600"/>
      <c r="P11" s="600"/>
      <c r="Q11" s="600"/>
      <c r="R11" s="600"/>
      <c r="S11" s="600"/>
      <c r="T11" s="600"/>
      <c r="U11" s="600"/>
      <c r="V11" s="600"/>
      <c r="W11" s="600"/>
      <c r="X11" s="600"/>
      <c r="Y11" s="600"/>
      <c r="Z11" s="600"/>
      <c r="AA11" s="601"/>
    </row>
    <row r="12" spans="1:27" ht="15" customHeight="1">
      <c r="B12" s="602" t="s">
        <v>8</v>
      </c>
      <c r="C12" s="604" t="s">
        <v>9</v>
      </c>
      <c r="D12" s="605"/>
      <c r="E12" s="605"/>
      <c r="F12" s="605"/>
      <c r="G12" s="606"/>
      <c r="H12" s="606"/>
      <c r="I12" s="606"/>
      <c r="J12" s="606"/>
      <c r="K12" s="606"/>
      <c r="L12" s="606"/>
      <c r="M12" s="606"/>
      <c r="N12" s="607"/>
      <c r="O12" s="604" t="s">
        <v>10</v>
      </c>
      <c r="P12" s="605"/>
      <c r="Q12" s="605"/>
      <c r="R12" s="605"/>
      <c r="S12" s="608"/>
      <c r="T12" s="608"/>
      <c r="U12" s="608"/>
      <c r="V12" s="608"/>
      <c r="W12" s="608"/>
      <c r="X12" s="608"/>
      <c r="Y12" s="608"/>
      <c r="Z12" s="608"/>
      <c r="AA12" s="609"/>
    </row>
    <row r="13" spans="1:27" ht="15" customHeight="1">
      <c r="B13" s="603"/>
      <c r="C13" s="604" t="s">
        <v>11</v>
      </c>
      <c r="D13" s="605"/>
      <c r="E13" s="605"/>
      <c r="F13" s="605"/>
      <c r="G13" s="606"/>
      <c r="H13" s="606"/>
      <c r="I13" s="606"/>
      <c r="J13" s="606"/>
      <c r="K13" s="606"/>
      <c r="L13" s="606"/>
      <c r="M13" s="606"/>
      <c r="N13" s="607"/>
      <c r="O13" s="604" t="s">
        <v>12</v>
      </c>
      <c r="P13" s="605"/>
      <c r="Q13" s="605"/>
      <c r="R13" s="605"/>
      <c r="S13" s="610"/>
      <c r="T13" s="610"/>
      <c r="U13" s="610"/>
      <c r="V13" s="610"/>
      <c r="W13" s="610"/>
      <c r="X13" s="610"/>
      <c r="Y13" s="610"/>
      <c r="Z13" s="610"/>
      <c r="AA13" s="611"/>
    </row>
    <row r="14" spans="1:27" ht="15" customHeight="1">
      <c r="B14" s="598" t="s">
        <v>375</v>
      </c>
      <c r="C14" s="599"/>
      <c r="D14" s="625"/>
      <c r="E14" s="616" t="s">
        <v>29</v>
      </c>
      <c r="F14" s="617"/>
      <c r="G14" s="617"/>
      <c r="H14" s="617"/>
      <c r="I14" s="617"/>
      <c r="J14" s="618"/>
      <c r="K14" s="618"/>
      <c r="L14" s="618"/>
      <c r="M14" s="169" t="s">
        <v>30</v>
      </c>
      <c r="N14" s="166"/>
      <c r="O14" s="616" t="s">
        <v>33</v>
      </c>
      <c r="P14" s="617"/>
      <c r="Q14" s="617"/>
      <c r="R14" s="617"/>
      <c r="S14" s="610"/>
      <c r="T14" s="610"/>
      <c r="U14" s="610"/>
      <c r="V14" s="610"/>
      <c r="W14" s="169" t="s">
        <v>30</v>
      </c>
      <c r="X14" s="165"/>
      <c r="Y14" s="170"/>
      <c r="Z14" s="171"/>
      <c r="AA14" s="171"/>
    </row>
    <row r="15" spans="1:27" ht="6.95" customHeight="1">
      <c r="P15" s="172"/>
      <c r="Q15" s="172"/>
      <c r="R15" s="172"/>
      <c r="S15" s="172"/>
      <c r="T15" s="173"/>
      <c r="U15" s="173"/>
      <c r="V15" s="173"/>
      <c r="W15" s="173"/>
      <c r="X15" s="174"/>
      <c r="Y15" s="174"/>
      <c r="Z15" s="174"/>
      <c r="AA15" s="174"/>
    </row>
    <row r="16" spans="1:27" ht="15" customHeight="1">
      <c r="B16" s="164" t="s">
        <v>374</v>
      </c>
      <c r="P16" s="172"/>
      <c r="Q16" s="172"/>
      <c r="R16" s="172"/>
      <c r="S16" s="172"/>
      <c r="T16" s="173"/>
      <c r="U16" s="173"/>
      <c r="V16" s="173"/>
      <c r="W16" s="173"/>
      <c r="X16" s="174"/>
      <c r="Y16" s="174"/>
      <c r="Z16" s="174"/>
      <c r="AA16" s="174"/>
    </row>
    <row r="17" spans="1:27" ht="15" customHeight="1">
      <c r="B17" s="175" t="s">
        <v>415</v>
      </c>
      <c r="C17" s="176"/>
      <c r="D17" s="176"/>
      <c r="E17" s="618"/>
      <c r="F17" s="618"/>
      <c r="G17" s="618"/>
      <c r="H17" s="177" t="s">
        <v>418</v>
      </c>
      <c r="I17" s="178"/>
      <c r="J17" s="178"/>
      <c r="K17" s="179"/>
      <c r="L17" s="180"/>
      <c r="M17" s="180"/>
      <c r="N17" s="178"/>
      <c r="O17" s="178"/>
      <c r="P17" s="178"/>
      <c r="Q17" s="179"/>
      <c r="R17" s="181"/>
      <c r="S17" s="181"/>
      <c r="T17" s="181"/>
      <c r="U17" s="182"/>
      <c r="V17" s="182"/>
      <c r="W17" s="182"/>
      <c r="X17" s="179"/>
    </row>
    <row r="18" spans="1:27" ht="15" customHeight="1">
      <c r="O18" s="172"/>
      <c r="P18" s="172"/>
      <c r="Q18" s="172"/>
      <c r="R18" s="172"/>
      <c r="S18" s="173"/>
      <c r="T18" s="173"/>
      <c r="U18" s="173"/>
      <c r="V18" s="173"/>
      <c r="W18" s="174"/>
      <c r="X18" s="174"/>
      <c r="Y18" s="174"/>
      <c r="Z18" s="174"/>
    </row>
    <row r="19" spans="1:27" ht="15" customHeight="1">
      <c r="B19" s="183" t="s">
        <v>373</v>
      </c>
      <c r="C19" s="176"/>
      <c r="D19" s="176"/>
      <c r="E19" s="176"/>
      <c r="F19" s="176"/>
      <c r="G19" s="176"/>
      <c r="H19" s="176"/>
      <c r="I19" s="176"/>
      <c r="J19" s="176"/>
      <c r="K19" s="176"/>
      <c r="L19" s="176"/>
      <c r="M19" s="184"/>
      <c r="O19" s="185" t="s">
        <v>372</v>
      </c>
      <c r="P19" s="186"/>
      <c r="Q19" s="186"/>
      <c r="R19" s="186"/>
      <c r="S19" s="186"/>
      <c r="T19" s="186"/>
      <c r="U19" s="186"/>
      <c r="V19" s="186"/>
      <c r="W19" s="186"/>
      <c r="X19" s="186"/>
      <c r="Y19" s="186"/>
      <c r="Z19" s="187"/>
    </row>
    <row r="20" spans="1:27" ht="15" customHeight="1">
      <c r="B20" s="619" t="s">
        <v>40</v>
      </c>
      <c r="C20" s="620"/>
      <c r="D20" s="620"/>
      <c r="E20" s="621"/>
      <c r="F20" s="619" t="s">
        <v>371</v>
      </c>
      <c r="G20" s="620"/>
      <c r="H20" s="620"/>
      <c r="I20" s="621"/>
      <c r="J20" s="619" t="s">
        <v>42</v>
      </c>
      <c r="K20" s="620"/>
      <c r="L20" s="620"/>
      <c r="M20" s="621"/>
      <c r="O20" s="622" t="s">
        <v>40</v>
      </c>
      <c r="P20" s="623"/>
      <c r="Q20" s="623"/>
      <c r="R20" s="624"/>
      <c r="S20" s="622" t="s">
        <v>370</v>
      </c>
      <c r="T20" s="623"/>
      <c r="U20" s="623"/>
      <c r="V20" s="624"/>
      <c r="W20" s="622" t="s">
        <v>42</v>
      </c>
      <c r="X20" s="623"/>
      <c r="Y20" s="623"/>
      <c r="Z20" s="624"/>
    </row>
    <row r="21" spans="1:27" ht="15" customHeight="1">
      <c r="B21" s="626"/>
      <c r="C21" s="627"/>
      <c r="D21" s="627"/>
      <c r="E21" s="628"/>
      <c r="F21" s="629"/>
      <c r="G21" s="630"/>
      <c r="H21" s="630"/>
      <c r="I21" s="188" t="s">
        <v>418</v>
      </c>
      <c r="J21" s="626"/>
      <c r="K21" s="627"/>
      <c r="L21" s="627"/>
      <c r="M21" s="188" t="s">
        <v>46</v>
      </c>
      <c r="O21" s="631"/>
      <c r="P21" s="632"/>
      <c r="Q21" s="632"/>
      <c r="R21" s="633"/>
      <c r="S21" s="634"/>
      <c r="T21" s="635"/>
      <c r="U21" s="635"/>
      <c r="V21" s="636"/>
      <c r="W21" s="637"/>
      <c r="X21" s="638"/>
      <c r="Y21" s="638"/>
      <c r="Z21" s="188" t="s">
        <v>46</v>
      </c>
    </row>
    <row r="22" spans="1:27" ht="15" customHeight="1">
      <c r="B22" s="626"/>
      <c r="C22" s="627"/>
      <c r="D22" s="627"/>
      <c r="E22" s="628"/>
      <c r="F22" s="629"/>
      <c r="G22" s="630"/>
      <c r="H22" s="630"/>
      <c r="I22" s="188" t="s">
        <v>418</v>
      </c>
      <c r="J22" s="626"/>
      <c r="K22" s="627"/>
      <c r="L22" s="627"/>
      <c r="M22" s="188" t="s">
        <v>46</v>
      </c>
      <c r="O22" s="631"/>
      <c r="P22" s="632"/>
      <c r="Q22" s="632"/>
      <c r="R22" s="633"/>
      <c r="S22" s="634"/>
      <c r="T22" s="635"/>
      <c r="U22" s="635"/>
      <c r="V22" s="636"/>
      <c r="W22" s="637"/>
      <c r="X22" s="638"/>
      <c r="Y22" s="638"/>
      <c r="Z22" s="188" t="s">
        <v>46</v>
      </c>
    </row>
    <row r="23" spans="1:27" ht="15" customHeight="1">
      <c r="B23" s="639"/>
      <c r="C23" s="640"/>
      <c r="D23" s="640"/>
      <c r="E23" s="641"/>
      <c r="F23" s="642"/>
      <c r="G23" s="643"/>
      <c r="H23" s="643"/>
      <c r="I23" s="189" t="s">
        <v>418</v>
      </c>
      <c r="J23" s="639"/>
      <c r="K23" s="640"/>
      <c r="L23" s="640"/>
      <c r="M23" s="189" t="s">
        <v>46</v>
      </c>
      <c r="O23" s="644"/>
      <c r="P23" s="645"/>
      <c r="Q23" s="645"/>
      <c r="R23" s="646"/>
      <c r="S23" s="647"/>
      <c r="T23" s="648"/>
      <c r="U23" s="648"/>
      <c r="V23" s="649"/>
      <c r="W23" s="653"/>
      <c r="X23" s="654"/>
      <c r="Y23" s="654"/>
      <c r="Z23" s="189" t="s">
        <v>46</v>
      </c>
    </row>
    <row r="24" spans="1:27" ht="6.95" customHeight="1">
      <c r="B24" s="190"/>
      <c r="C24" s="190"/>
      <c r="D24" s="190"/>
      <c r="E24" s="191"/>
      <c r="F24" s="191"/>
      <c r="G24" s="191"/>
      <c r="H24" s="179"/>
      <c r="I24" s="192"/>
      <c r="J24" s="192"/>
      <c r="K24" s="192"/>
      <c r="L24" s="179"/>
      <c r="N24" s="190"/>
      <c r="O24" s="190"/>
      <c r="P24" s="190"/>
      <c r="Q24" s="190"/>
      <c r="R24" s="191"/>
      <c r="S24" s="191"/>
      <c r="T24" s="191"/>
      <c r="U24" s="191"/>
      <c r="V24" s="192"/>
      <c r="W24" s="192"/>
      <c r="X24" s="192"/>
      <c r="Y24" s="179"/>
    </row>
    <row r="25" spans="1:27" s="160" customFormat="1" ht="15" customHeight="1">
      <c r="A25" s="193"/>
      <c r="B25" s="598" t="s">
        <v>369</v>
      </c>
      <c r="C25" s="599"/>
      <c r="D25" s="599"/>
      <c r="E25" s="625"/>
      <c r="F25" s="598" t="s">
        <v>55</v>
      </c>
      <c r="G25" s="599"/>
      <c r="H25" s="655"/>
      <c r="I25" s="655"/>
      <c r="J25" s="655"/>
      <c r="K25" s="655"/>
      <c r="L25" s="655"/>
      <c r="M25" s="655"/>
      <c r="N25" s="656"/>
      <c r="O25" s="657"/>
      <c r="P25" s="658"/>
      <c r="Q25" s="658"/>
      <c r="R25" s="658"/>
      <c r="S25" s="659" t="s">
        <v>368</v>
      </c>
      <c r="T25" s="659"/>
      <c r="U25" s="660"/>
      <c r="V25" s="194"/>
      <c r="W25" s="195"/>
      <c r="X25" s="195"/>
      <c r="Y25" s="195"/>
      <c r="Z25" s="194"/>
      <c r="AA25" s="193"/>
    </row>
    <row r="26" spans="1:27" ht="6.95" customHeight="1"/>
    <row r="27" spans="1:27" ht="15" customHeight="1">
      <c r="B27" s="164" t="s">
        <v>367</v>
      </c>
    </row>
    <row r="28" spans="1:27" ht="15" customHeight="1">
      <c r="B28" s="650" t="s">
        <v>366</v>
      </c>
      <c r="C28" s="651"/>
      <c r="D28" s="651"/>
      <c r="E28" s="651"/>
      <c r="F28" s="651"/>
      <c r="G28" s="651"/>
      <c r="H28" s="651"/>
      <c r="I28" s="651"/>
      <c r="J28" s="650" t="s">
        <v>334</v>
      </c>
      <c r="K28" s="651"/>
      <c r="L28" s="651"/>
      <c r="M28" s="651"/>
      <c r="N28" s="651"/>
      <c r="O28" s="652"/>
      <c r="P28" s="651" t="s">
        <v>333</v>
      </c>
      <c r="Q28" s="651"/>
      <c r="R28" s="651"/>
      <c r="S28" s="651"/>
      <c r="T28" s="651"/>
      <c r="U28" s="651"/>
      <c r="V28" s="650" t="s">
        <v>332</v>
      </c>
      <c r="W28" s="651"/>
      <c r="X28" s="651"/>
      <c r="Y28" s="651"/>
      <c r="Z28" s="651"/>
      <c r="AA28" s="652"/>
    </row>
    <row r="29" spans="1:27" ht="15" customHeight="1">
      <c r="B29" s="196"/>
      <c r="C29" s="197"/>
      <c r="D29" s="197"/>
      <c r="E29" s="197"/>
      <c r="F29" s="197"/>
      <c r="G29" s="197"/>
      <c r="H29" s="197"/>
      <c r="I29" s="197"/>
      <c r="J29" s="198" t="s">
        <v>14</v>
      </c>
      <c r="K29" s="661" t="s">
        <v>365</v>
      </c>
      <c r="L29" s="661"/>
      <c r="M29" s="661"/>
      <c r="N29" s="661"/>
      <c r="O29" s="200" t="s">
        <v>15</v>
      </c>
      <c r="P29" s="198" t="s">
        <v>14</v>
      </c>
      <c r="Q29" s="661" t="s">
        <v>365</v>
      </c>
      <c r="R29" s="661"/>
      <c r="S29" s="661"/>
      <c r="T29" s="661"/>
      <c r="U29" s="199" t="s">
        <v>15</v>
      </c>
      <c r="V29" s="198" t="s">
        <v>14</v>
      </c>
      <c r="W29" s="661" t="s">
        <v>365</v>
      </c>
      <c r="X29" s="661"/>
      <c r="Y29" s="661"/>
      <c r="Z29" s="661"/>
      <c r="AA29" s="200" t="s">
        <v>15</v>
      </c>
    </row>
    <row r="30" spans="1:27" ht="15" customHeight="1">
      <c r="B30" s="201" t="s">
        <v>364</v>
      </c>
      <c r="C30" s="662" t="s">
        <v>363</v>
      </c>
      <c r="D30" s="662"/>
      <c r="E30" s="662"/>
      <c r="F30" s="662"/>
      <c r="G30" s="662"/>
      <c r="H30" s="662"/>
      <c r="I30" s="662"/>
      <c r="J30" s="663"/>
      <c r="K30" s="664"/>
      <c r="L30" s="664"/>
      <c r="M30" s="664"/>
      <c r="N30" s="665" t="s">
        <v>337</v>
      </c>
      <c r="O30" s="666"/>
      <c r="P30" s="664"/>
      <c r="Q30" s="664"/>
      <c r="R30" s="664"/>
      <c r="S30" s="664"/>
      <c r="T30" s="665" t="s">
        <v>337</v>
      </c>
      <c r="U30" s="665"/>
      <c r="V30" s="663"/>
      <c r="W30" s="664"/>
      <c r="X30" s="664"/>
      <c r="Y30" s="664"/>
      <c r="Z30" s="662" t="s">
        <v>337</v>
      </c>
      <c r="AA30" s="667"/>
    </row>
    <row r="31" spans="1:27" ht="15" customHeight="1">
      <c r="B31" s="201"/>
      <c r="C31" s="668" t="s">
        <v>362</v>
      </c>
      <c r="D31" s="668"/>
      <c r="E31" s="668"/>
      <c r="F31" s="668"/>
      <c r="G31" s="668"/>
      <c r="H31" s="668"/>
      <c r="I31" s="668"/>
      <c r="J31" s="663"/>
      <c r="K31" s="664"/>
      <c r="L31" s="664"/>
      <c r="M31" s="664"/>
      <c r="N31" s="665" t="s">
        <v>337</v>
      </c>
      <c r="O31" s="666"/>
      <c r="P31" s="664"/>
      <c r="Q31" s="664"/>
      <c r="R31" s="664"/>
      <c r="S31" s="664"/>
      <c r="T31" s="665" t="s">
        <v>337</v>
      </c>
      <c r="U31" s="665"/>
      <c r="V31" s="663"/>
      <c r="W31" s="664"/>
      <c r="X31" s="664"/>
      <c r="Y31" s="664"/>
      <c r="Z31" s="662" t="s">
        <v>337</v>
      </c>
      <c r="AA31" s="667"/>
    </row>
    <row r="32" spans="1:27" ht="15" customHeight="1">
      <c r="B32" s="201" t="s">
        <v>361</v>
      </c>
      <c r="C32" s="662" t="s">
        <v>166</v>
      </c>
      <c r="D32" s="662"/>
      <c r="E32" s="662"/>
      <c r="F32" s="662"/>
      <c r="G32" s="662"/>
      <c r="H32" s="662"/>
      <c r="I32" s="662"/>
      <c r="J32" s="663"/>
      <c r="K32" s="664"/>
      <c r="L32" s="664"/>
      <c r="M32" s="664"/>
      <c r="N32" s="665" t="s">
        <v>337</v>
      </c>
      <c r="O32" s="666"/>
      <c r="P32" s="664"/>
      <c r="Q32" s="664"/>
      <c r="R32" s="664"/>
      <c r="S32" s="664"/>
      <c r="T32" s="665" t="s">
        <v>337</v>
      </c>
      <c r="U32" s="665"/>
      <c r="V32" s="663"/>
      <c r="W32" s="664"/>
      <c r="X32" s="664"/>
      <c r="Y32" s="664"/>
      <c r="Z32" s="662" t="s">
        <v>337</v>
      </c>
      <c r="AA32" s="667"/>
    </row>
    <row r="33" spans="1:28" ht="15" customHeight="1">
      <c r="B33" s="203" t="s">
        <v>358</v>
      </c>
      <c r="C33" s="673" t="s">
        <v>412</v>
      </c>
      <c r="D33" s="673"/>
      <c r="E33" s="673"/>
      <c r="F33" s="673"/>
      <c r="G33" s="673"/>
      <c r="H33" s="673"/>
      <c r="I33" s="673"/>
      <c r="J33" s="674">
        <f>J30-J32</f>
        <v>0</v>
      </c>
      <c r="K33" s="675"/>
      <c r="L33" s="675"/>
      <c r="M33" s="675"/>
      <c r="N33" s="676" t="s">
        <v>337</v>
      </c>
      <c r="O33" s="677"/>
      <c r="P33" s="674">
        <f>P30-P32</f>
        <v>0</v>
      </c>
      <c r="Q33" s="675"/>
      <c r="R33" s="675"/>
      <c r="S33" s="675"/>
      <c r="T33" s="676" t="s">
        <v>337</v>
      </c>
      <c r="U33" s="676"/>
      <c r="V33" s="674">
        <f>V30-V32</f>
        <v>0</v>
      </c>
      <c r="W33" s="675"/>
      <c r="X33" s="675"/>
      <c r="Y33" s="675"/>
      <c r="Z33" s="669" t="s">
        <v>337</v>
      </c>
      <c r="AA33" s="670"/>
    </row>
    <row r="34" spans="1:28" ht="15" customHeight="1">
      <c r="B34" s="201" t="s">
        <v>356</v>
      </c>
      <c r="C34" s="662" t="s">
        <v>411</v>
      </c>
      <c r="D34" s="662"/>
      <c r="E34" s="662"/>
      <c r="F34" s="662"/>
      <c r="G34" s="662"/>
      <c r="H34" s="662"/>
      <c r="I34" s="662"/>
      <c r="J34" s="663"/>
      <c r="K34" s="664"/>
      <c r="L34" s="664"/>
      <c r="M34" s="664"/>
      <c r="N34" s="665" t="s">
        <v>337</v>
      </c>
      <c r="O34" s="666"/>
      <c r="P34" s="664"/>
      <c r="Q34" s="664"/>
      <c r="R34" s="664"/>
      <c r="S34" s="664"/>
      <c r="T34" s="665" t="s">
        <v>337</v>
      </c>
      <c r="U34" s="665"/>
      <c r="V34" s="663"/>
      <c r="W34" s="664"/>
      <c r="X34" s="664"/>
      <c r="Y34" s="664"/>
      <c r="Z34" s="671" t="s">
        <v>337</v>
      </c>
      <c r="AA34" s="672"/>
    </row>
    <row r="35" spans="1:28" ht="15" customHeight="1">
      <c r="B35" s="201" t="s">
        <v>354</v>
      </c>
      <c r="C35" s="662" t="s">
        <v>410</v>
      </c>
      <c r="D35" s="662"/>
      <c r="E35" s="662"/>
      <c r="F35" s="662"/>
      <c r="G35" s="662"/>
      <c r="H35" s="662"/>
      <c r="I35" s="667"/>
      <c r="J35" s="664">
        <f>J33</f>
        <v>0</v>
      </c>
      <c r="K35" s="664"/>
      <c r="L35" s="664"/>
      <c r="M35" s="664"/>
      <c r="N35" s="687" t="s">
        <v>337</v>
      </c>
      <c r="O35" s="688"/>
      <c r="P35" s="664">
        <f>P33</f>
        <v>0</v>
      </c>
      <c r="Q35" s="664"/>
      <c r="R35" s="664"/>
      <c r="S35" s="664"/>
      <c r="T35" s="687" t="s">
        <v>337</v>
      </c>
      <c r="U35" s="687"/>
      <c r="V35" s="663">
        <f>V33</f>
        <v>0</v>
      </c>
      <c r="W35" s="664"/>
      <c r="X35" s="664"/>
      <c r="Y35" s="664"/>
      <c r="Z35" s="671" t="s">
        <v>337</v>
      </c>
      <c r="AA35" s="672"/>
    </row>
    <row r="36" spans="1:28" ht="15" customHeight="1">
      <c r="B36" s="201" t="s">
        <v>352</v>
      </c>
      <c r="C36" s="662" t="s">
        <v>409</v>
      </c>
      <c r="D36" s="662"/>
      <c r="E36" s="662"/>
      <c r="F36" s="662"/>
      <c r="G36" s="662"/>
      <c r="H36" s="662"/>
      <c r="I36" s="662"/>
      <c r="J36" s="685"/>
      <c r="K36" s="686"/>
      <c r="L36" s="686"/>
      <c r="M36" s="686"/>
      <c r="N36" s="665" t="s">
        <v>337</v>
      </c>
      <c r="O36" s="666"/>
      <c r="P36" s="686"/>
      <c r="Q36" s="686"/>
      <c r="R36" s="686"/>
      <c r="S36" s="686"/>
      <c r="T36" s="665" t="s">
        <v>337</v>
      </c>
      <c r="U36" s="665"/>
      <c r="V36" s="685"/>
      <c r="W36" s="686"/>
      <c r="X36" s="686"/>
      <c r="Y36" s="686"/>
      <c r="Z36" s="671" t="s">
        <v>337</v>
      </c>
      <c r="AA36" s="672"/>
    </row>
    <row r="37" spans="1:28" ht="15" customHeight="1">
      <c r="B37" s="201" t="s">
        <v>350</v>
      </c>
      <c r="C37" s="662" t="s">
        <v>165</v>
      </c>
      <c r="D37" s="662"/>
      <c r="E37" s="662"/>
      <c r="F37" s="662"/>
      <c r="G37" s="662"/>
      <c r="H37" s="662"/>
      <c r="I37" s="662"/>
      <c r="J37" s="663"/>
      <c r="K37" s="664"/>
      <c r="L37" s="664"/>
      <c r="M37" s="664"/>
      <c r="N37" s="665" t="s">
        <v>337</v>
      </c>
      <c r="O37" s="666"/>
      <c r="P37" s="664"/>
      <c r="Q37" s="664"/>
      <c r="R37" s="664"/>
      <c r="S37" s="664"/>
      <c r="T37" s="665" t="s">
        <v>337</v>
      </c>
      <c r="U37" s="665"/>
      <c r="V37" s="663"/>
      <c r="W37" s="664"/>
      <c r="X37" s="664"/>
      <c r="Y37" s="664"/>
      <c r="Z37" s="671" t="s">
        <v>337</v>
      </c>
      <c r="AA37" s="672"/>
    </row>
    <row r="38" spans="1:28" ht="15" customHeight="1">
      <c r="B38" s="204"/>
      <c r="C38" s="678" t="s">
        <v>408</v>
      </c>
      <c r="D38" s="678"/>
      <c r="E38" s="678"/>
      <c r="F38" s="678"/>
      <c r="G38" s="678"/>
      <c r="H38" s="678"/>
      <c r="I38" s="678"/>
      <c r="J38" s="679">
        <f>J35+J36+J37</f>
        <v>0</v>
      </c>
      <c r="K38" s="680"/>
      <c r="L38" s="680"/>
      <c r="M38" s="680"/>
      <c r="N38" s="681" t="s">
        <v>337</v>
      </c>
      <c r="O38" s="682"/>
      <c r="P38" s="679">
        <f>P35+P36+P37</f>
        <v>0</v>
      </c>
      <c r="Q38" s="680"/>
      <c r="R38" s="680"/>
      <c r="S38" s="680"/>
      <c r="T38" s="681" t="s">
        <v>337</v>
      </c>
      <c r="U38" s="681"/>
      <c r="V38" s="679">
        <f>V35+V36+V37</f>
        <v>0</v>
      </c>
      <c r="W38" s="680"/>
      <c r="X38" s="680"/>
      <c r="Y38" s="680"/>
      <c r="Z38" s="683" t="s">
        <v>337</v>
      </c>
      <c r="AA38" s="684"/>
    </row>
    <row r="40" spans="1:28" s="138" customFormat="1">
      <c r="A40" s="202"/>
      <c r="B40" s="202" t="s">
        <v>336</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row>
    <row r="41" spans="1:28" s="138" customFormat="1" ht="15.95" customHeight="1">
      <c r="A41" s="202"/>
      <c r="B41" s="790" t="s">
        <v>335</v>
      </c>
      <c r="C41" s="791"/>
      <c r="D41" s="791"/>
      <c r="E41" s="791"/>
      <c r="F41" s="791"/>
      <c r="G41" s="791"/>
      <c r="H41" s="791"/>
      <c r="I41" s="792"/>
      <c r="J41" s="790" t="s">
        <v>334</v>
      </c>
      <c r="K41" s="791"/>
      <c r="L41" s="791"/>
      <c r="M41" s="791"/>
      <c r="N41" s="791"/>
      <c r="O41" s="792"/>
      <c r="P41" s="791" t="s">
        <v>333</v>
      </c>
      <c r="Q41" s="791"/>
      <c r="R41" s="791"/>
      <c r="S41" s="791"/>
      <c r="T41" s="791"/>
      <c r="U41" s="791"/>
      <c r="V41" s="790" t="s">
        <v>332</v>
      </c>
      <c r="W41" s="791"/>
      <c r="X41" s="791"/>
      <c r="Y41" s="791"/>
      <c r="Z41" s="791"/>
      <c r="AA41" s="792"/>
    </row>
    <row r="42" spans="1:28" s="138" customFormat="1" ht="15.95" customHeight="1">
      <c r="A42" s="202"/>
      <c r="B42" s="793"/>
      <c r="C42" s="788"/>
      <c r="D42" s="788"/>
      <c r="E42" s="788"/>
      <c r="F42" s="788"/>
      <c r="G42" s="788"/>
      <c r="H42" s="788"/>
      <c r="I42" s="794"/>
      <c r="J42" s="205" t="s">
        <v>14</v>
      </c>
      <c r="K42" s="788" t="str">
        <f>K29</f>
        <v>年　月</v>
      </c>
      <c r="L42" s="788"/>
      <c r="M42" s="788"/>
      <c r="N42" s="788"/>
      <c r="O42" s="206" t="s">
        <v>15</v>
      </c>
      <c r="P42" s="205" t="s">
        <v>14</v>
      </c>
      <c r="Q42" s="788" t="str">
        <f>Q29</f>
        <v>年　月</v>
      </c>
      <c r="R42" s="788"/>
      <c r="S42" s="788"/>
      <c r="T42" s="788"/>
      <c r="U42" s="206" t="s">
        <v>15</v>
      </c>
      <c r="V42" s="205" t="s">
        <v>14</v>
      </c>
      <c r="W42" s="788" t="str">
        <f>W29</f>
        <v>年　月</v>
      </c>
      <c r="X42" s="788"/>
      <c r="Y42" s="788"/>
      <c r="Z42" s="788"/>
      <c r="AA42" s="206" t="s">
        <v>15</v>
      </c>
    </row>
    <row r="43" spans="1:28" s="138" customFormat="1" ht="15.95" customHeight="1">
      <c r="A43" s="202"/>
      <c r="B43" s="789" t="s">
        <v>331</v>
      </c>
      <c r="C43" s="789"/>
      <c r="D43" s="789"/>
      <c r="E43" s="789"/>
      <c r="F43" s="789"/>
      <c r="G43" s="789"/>
      <c r="H43" s="789"/>
      <c r="I43" s="789"/>
      <c r="J43" s="798"/>
      <c r="K43" s="799"/>
      <c r="L43" s="799"/>
      <c r="M43" s="799"/>
      <c r="N43" s="799"/>
      <c r="O43" s="800"/>
      <c r="P43" s="798"/>
      <c r="Q43" s="799"/>
      <c r="R43" s="799"/>
      <c r="S43" s="799"/>
      <c r="T43" s="799"/>
      <c r="U43" s="800"/>
      <c r="V43" s="798"/>
      <c r="W43" s="799"/>
      <c r="X43" s="799"/>
      <c r="Y43" s="799"/>
      <c r="Z43" s="799"/>
      <c r="AA43" s="800"/>
      <c r="AB43" s="125" t="s">
        <v>167</v>
      </c>
    </row>
    <row r="44" spans="1:28" s="138" customFormat="1" ht="15.95" customHeight="1">
      <c r="A44" s="202"/>
      <c r="B44" s="789" t="s">
        <v>330</v>
      </c>
      <c r="C44" s="789"/>
      <c r="D44" s="789"/>
      <c r="E44" s="789"/>
      <c r="F44" s="789"/>
      <c r="G44" s="789"/>
      <c r="H44" s="789"/>
      <c r="I44" s="789"/>
      <c r="J44" s="798"/>
      <c r="K44" s="799"/>
      <c r="L44" s="799"/>
      <c r="M44" s="799"/>
      <c r="N44" s="799"/>
      <c r="O44" s="800"/>
      <c r="P44" s="798"/>
      <c r="Q44" s="799"/>
      <c r="R44" s="799"/>
      <c r="S44" s="799"/>
      <c r="T44" s="799"/>
      <c r="U44" s="800"/>
      <c r="V44" s="798"/>
      <c r="W44" s="799"/>
      <c r="X44" s="799"/>
      <c r="Y44" s="799"/>
      <c r="Z44" s="799"/>
      <c r="AA44" s="800"/>
      <c r="AB44" s="125" t="s">
        <v>407</v>
      </c>
    </row>
    <row r="45" spans="1:28" s="138" customFormat="1" ht="15.95" customHeight="1">
      <c r="A45" s="202"/>
      <c r="B45" s="789" t="s">
        <v>329</v>
      </c>
      <c r="C45" s="789"/>
      <c r="D45" s="789"/>
      <c r="E45" s="789"/>
      <c r="F45" s="789"/>
      <c r="G45" s="789"/>
      <c r="H45" s="789"/>
      <c r="I45" s="789"/>
      <c r="J45" s="798"/>
      <c r="K45" s="799"/>
      <c r="L45" s="799"/>
      <c r="M45" s="799"/>
      <c r="N45" s="799"/>
      <c r="O45" s="800"/>
      <c r="P45" s="798"/>
      <c r="Q45" s="799"/>
      <c r="R45" s="799"/>
      <c r="S45" s="799"/>
      <c r="T45" s="799"/>
      <c r="U45" s="800"/>
      <c r="V45" s="798"/>
      <c r="W45" s="799"/>
      <c r="X45" s="799"/>
      <c r="Y45" s="799"/>
      <c r="Z45" s="799"/>
      <c r="AA45" s="800"/>
      <c r="AB45" s="125" t="s">
        <v>406</v>
      </c>
    </row>
    <row r="46" spans="1:28" s="138" customFormat="1" ht="15.95" customHeight="1">
      <c r="A46" s="202"/>
      <c r="B46" s="789" t="s">
        <v>328</v>
      </c>
      <c r="C46" s="789"/>
      <c r="D46" s="789"/>
      <c r="E46" s="789"/>
      <c r="F46" s="789"/>
      <c r="G46" s="789"/>
      <c r="H46" s="789"/>
      <c r="I46" s="789"/>
      <c r="J46" s="795"/>
      <c r="K46" s="796"/>
      <c r="L46" s="796"/>
      <c r="M46" s="796"/>
      <c r="N46" s="796"/>
      <c r="O46" s="797"/>
      <c r="P46" s="795"/>
      <c r="Q46" s="796"/>
      <c r="R46" s="796"/>
      <c r="S46" s="796"/>
      <c r="T46" s="796"/>
      <c r="U46" s="797"/>
      <c r="V46" s="795"/>
      <c r="W46" s="796"/>
      <c r="X46" s="796"/>
      <c r="Y46" s="796"/>
      <c r="Z46" s="796"/>
      <c r="AA46" s="797"/>
      <c r="AB46" s="125" t="s">
        <v>405</v>
      </c>
    </row>
    <row r="47" spans="1:28" s="138" customFormat="1" ht="15.95" customHeight="1">
      <c r="A47" s="202"/>
      <c r="B47" s="789" t="s">
        <v>327</v>
      </c>
      <c r="C47" s="789"/>
      <c r="D47" s="789"/>
      <c r="E47" s="789"/>
      <c r="F47" s="789"/>
      <c r="G47" s="789"/>
      <c r="H47" s="789"/>
      <c r="I47" s="789"/>
      <c r="J47" s="798"/>
      <c r="K47" s="799"/>
      <c r="L47" s="799"/>
      <c r="M47" s="799"/>
      <c r="N47" s="799"/>
      <c r="O47" s="800"/>
      <c r="P47" s="798"/>
      <c r="Q47" s="799"/>
      <c r="R47" s="799"/>
      <c r="S47" s="799"/>
      <c r="T47" s="799"/>
      <c r="U47" s="800"/>
      <c r="V47" s="798"/>
      <c r="W47" s="799"/>
      <c r="X47" s="799"/>
      <c r="Y47" s="799"/>
      <c r="Z47" s="799"/>
      <c r="AA47" s="800"/>
      <c r="AB47" s="125" t="s">
        <v>404</v>
      </c>
    </row>
    <row r="48" spans="1:28" s="138" customFormat="1" ht="15.95" customHeight="1">
      <c r="A48" s="202"/>
      <c r="B48" s="789" t="s">
        <v>326</v>
      </c>
      <c r="C48" s="789"/>
      <c r="D48" s="789"/>
      <c r="E48" s="789"/>
      <c r="F48" s="789"/>
      <c r="G48" s="789"/>
      <c r="H48" s="789"/>
      <c r="I48" s="789"/>
      <c r="J48" s="801"/>
      <c r="K48" s="802"/>
      <c r="L48" s="802"/>
      <c r="M48" s="802"/>
      <c r="N48" s="802"/>
      <c r="O48" s="803"/>
      <c r="P48" s="801"/>
      <c r="Q48" s="802"/>
      <c r="R48" s="802"/>
      <c r="S48" s="802"/>
      <c r="T48" s="802"/>
      <c r="U48" s="803"/>
      <c r="V48" s="801"/>
      <c r="W48" s="802"/>
      <c r="X48" s="802"/>
      <c r="Y48" s="802"/>
      <c r="Z48" s="802"/>
      <c r="AA48" s="803"/>
      <c r="AB48" s="125" t="s">
        <v>403</v>
      </c>
    </row>
    <row r="49" spans="1:28" s="138" customFormat="1" ht="15.95" customHeight="1">
      <c r="A49" s="202"/>
      <c r="B49" s="806" t="s">
        <v>325</v>
      </c>
      <c r="C49" s="807"/>
      <c r="D49" s="807"/>
      <c r="E49" s="807"/>
      <c r="F49" s="807"/>
      <c r="G49" s="807"/>
      <c r="H49" s="807"/>
      <c r="I49" s="808"/>
      <c r="J49" s="801"/>
      <c r="K49" s="802"/>
      <c r="L49" s="802"/>
      <c r="M49" s="802"/>
      <c r="N49" s="802"/>
      <c r="O49" s="803"/>
      <c r="P49" s="801"/>
      <c r="Q49" s="802"/>
      <c r="R49" s="802"/>
      <c r="S49" s="802"/>
      <c r="T49" s="802"/>
      <c r="U49" s="803"/>
      <c r="V49" s="801"/>
      <c r="W49" s="802"/>
      <c r="X49" s="802"/>
      <c r="Y49" s="802"/>
      <c r="Z49" s="802"/>
      <c r="AA49" s="803"/>
      <c r="AB49" s="125" t="s">
        <v>402</v>
      </c>
    </row>
    <row r="50" spans="1:28" s="138" customFormat="1" ht="15.95" customHeight="1">
      <c r="A50" s="202"/>
      <c r="B50" s="806" t="s">
        <v>324</v>
      </c>
      <c r="C50" s="807"/>
      <c r="D50" s="807"/>
      <c r="E50" s="807"/>
      <c r="F50" s="807"/>
      <c r="G50" s="807"/>
      <c r="H50" s="807"/>
      <c r="I50" s="808"/>
      <c r="J50" s="801"/>
      <c r="K50" s="802"/>
      <c r="L50" s="802"/>
      <c r="M50" s="802"/>
      <c r="N50" s="802"/>
      <c r="O50" s="803"/>
      <c r="P50" s="801"/>
      <c r="Q50" s="802"/>
      <c r="R50" s="802"/>
      <c r="S50" s="802"/>
      <c r="T50" s="802"/>
      <c r="U50" s="803"/>
      <c r="V50" s="801"/>
      <c r="W50" s="802"/>
      <c r="X50" s="802"/>
      <c r="Y50" s="802"/>
      <c r="Z50" s="802"/>
      <c r="AA50" s="803"/>
      <c r="AB50" s="125" t="s">
        <v>401</v>
      </c>
    </row>
    <row r="51" spans="1:28" s="138" customFormat="1" ht="15.95" customHeight="1">
      <c r="A51" s="202"/>
      <c r="B51" s="789"/>
      <c r="C51" s="789"/>
      <c r="D51" s="789"/>
      <c r="E51" s="789"/>
      <c r="F51" s="789"/>
      <c r="G51" s="789"/>
      <c r="H51" s="789"/>
      <c r="I51" s="789"/>
      <c r="J51" s="811"/>
      <c r="K51" s="812"/>
      <c r="L51" s="812"/>
      <c r="M51" s="812"/>
      <c r="N51" s="809"/>
      <c r="O51" s="810"/>
      <c r="P51" s="811"/>
      <c r="Q51" s="812"/>
      <c r="R51" s="812"/>
      <c r="S51" s="812"/>
      <c r="T51" s="809"/>
      <c r="U51" s="810"/>
      <c r="V51" s="811"/>
      <c r="W51" s="812"/>
      <c r="X51" s="812"/>
      <c r="Y51" s="812"/>
      <c r="Z51" s="809"/>
      <c r="AA51" s="810"/>
      <c r="AB51" s="137"/>
    </row>
    <row r="52" spans="1:28" s="138" customFormat="1">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row>
    <row r="53" spans="1:28" s="138" customFormat="1" ht="15" customHeight="1">
      <c r="A53" s="202" t="s">
        <v>322</v>
      </c>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row>
    <row r="54" spans="1:28" s="138" customFormat="1">
      <c r="A54" s="202"/>
      <c r="B54" s="202" t="s">
        <v>321</v>
      </c>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row>
    <row r="55" spans="1:28" s="138" customFormat="1" ht="31.35" customHeight="1">
      <c r="A55" s="202"/>
      <c r="B55" s="813" t="s">
        <v>320</v>
      </c>
      <c r="C55" s="814"/>
      <c r="D55" s="814"/>
      <c r="E55" s="814"/>
      <c r="F55" s="814"/>
      <c r="G55" s="814"/>
      <c r="H55" s="805"/>
      <c r="I55" s="805"/>
      <c r="J55" s="805"/>
      <c r="K55" s="805"/>
      <c r="L55" s="805"/>
      <c r="M55" s="805"/>
      <c r="N55" s="805"/>
      <c r="O55" s="805"/>
      <c r="P55" s="805"/>
      <c r="Q55" s="805"/>
      <c r="R55" s="805"/>
      <c r="S55" s="805"/>
      <c r="T55" s="805"/>
      <c r="U55" s="805"/>
      <c r="V55" s="805"/>
      <c r="W55" s="805"/>
      <c r="X55" s="805"/>
      <c r="Y55" s="805"/>
      <c r="Z55" s="805"/>
      <c r="AA55" s="805"/>
    </row>
    <row r="56" spans="1:28" s="138" customFormat="1" ht="37.9" customHeight="1">
      <c r="A56" s="202"/>
      <c r="B56" s="813" t="s">
        <v>319</v>
      </c>
      <c r="C56" s="813"/>
      <c r="D56" s="813"/>
      <c r="E56" s="813"/>
      <c r="F56" s="813"/>
      <c r="G56" s="813"/>
      <c r="H56" s="805"/>
      <c r="I56" s="805"/>
      <c r="J56" s="805"/>
      <c r="K56" s="805"/>
      <c r="L56" s="805"/>
      <c r="M56" s="805"/>
      <c r="N56" s="805"/>
      <c r="O56" s="805"/>
      <c r="P56" s="805"/>
      <c r="Q56" s="805"/>
      <c r="R56" s="805"/>
      <c r="S56" s="805"/>
      <c r="T56" s="805"/>
      <c r="U56" s="805"/>
      <c r="V56" s="805"/>
      <c r="W56" s="805"/>
      <c r="X56" s="805"/>
      <c r="Y56" s="805"/>
      <c r="Z56" s="805"/>
      <c r="AA56" s="805"/>
    </row>
    <row r="57" spans="1:28" s="138" customFormat="1" ht="37.9" customHeight="1">
      <c r="A57" s="202"/>
      <c r="B57" s="813" t="s">
        <v>318</v>
      </c>
      <c r="C57" s="813"/>
      <c r="D57" s="813"/>
      <c r="E57" s="813"/>
      <c r="F57" s="813"/>
      <c r="G57" s="813"/>
      <c r="H57" s="805"/>
      <c r="I57" s="805"/>
      <c r="J57" s="805"/>
      <c r="K57" s="805"/>
      <c r="L57" s="805"/>
      <c r="M57" s="805"/>
      <c r="N57" s="805"/>
      <c r="O57" s="805"/>
      <c r="P57" s="805"/>
      <c r="Q57" s="805"/>
      <c r="R57" s="805"/>
      <c r="S57" s="805"/>
      <c r="T57" s="805"/>
      <c r="U57" s="805"/>
      <c r="V57" s="805"/>
      <c r="W57" s="805"/>
      <c r="X57" s="805"/>
      <c r="Y57" s="805"/>
      <c r="Z57" s="805"/>
      <c r="AA57" s="805"/>
    </row>
    <row r="58" spans="1:28" s="138" customFormat="1">
      <c r="A58" s="202"/>
      <c r="B58" s="202"/>
      <c r="C58" s="202"/>
      <c r="D58" s="202"/>
      <c r="E58" s="202"/>
      <c r="F58" s="202"/>
      <c r="G58" s="202"/>
      <c r="H58" s="312"/>
      <c r="I58" s="312"/>
      <c r="J58" s="312"/>
      <c r="K58" s="312"/>
      <c r="L58" s="312"/>
      <c r="M58" s="312"/>
      <c r="N58" s="312"/>
      <c r="O58" s="312"/>
      <c r="P58" s="312"/>
      <c r="Q58" s="312"/>
      <c r="R58" s="312"/>
      <c r="S58" s="312"/>
      <c r="T58" s="312"/>
      <c r="U58" s="312"/>
      <c r="V58" s="312"/>
      <c r="W58" s="312"/>
      <c r="X58" s="312"/>
      <c r="Y58" s="312"/>
      <c r="Z58" s="312"/>
      <c r="AA58" s="312"/>
    </row>
    <row r="59" spans="1:28" s="138" customFormat="1">
      <c r="A59" s="202"/>
      <c r="B59" s="202" t="s">
        <v>317</v>
      </c>
      <c r="C59" s="202"/>
      <c r="D59" s="202"/>
      <c r="E59" s="202"/>
      <c r="F59" s="202"/>
      <c r="G59" s="202"/>
      <c r="H59" s="312"/>
      <c r="I59" s="312"/>
      <c r="J59" s="312"/>
      <c r="K59" s="312"/>
      <c r="L59" s="312"/>
      <c r="M59" s="312"/>
      <c r="N59" s="312"/>
      <c r="O59" s="312"/>
      <c r="P59" s="312"/>
      <c r="Q59" s="312"/>
      <c r="R59" s="312"/>
      <c r="S59" s="312"/>
      <c r="T59" s="312"/>
      <c r="U59" s="312"/>
      <c r="V59" s="312"/>
      <c r="W59" s="312"/>
      <c r="X59" s="312"/>
      <c r="Y59" s="312"/>
      <c r="Z59" s="312"/>
      <c r="AA59" s="312"/>
    </row>
    <row r="60" spans="1:28" s="138" customFormat="1" ht="30.6" customHeight="1">
      <c r="A60" s="202"/>
      <c r="B60" s="804" t="s">
        <v>316</v>
      </c>
      <c r="C60" s="815"/>
      <c r="D60" s="815"/>
      <c r="E60" s="815"/>
      <c r="F60" s="815"/>
      <c r="G60" s="815"/>
      <c r="H60" s="805"/>
      <c r="I60" s="805"/>
      <c r="J60" s="805"/>
      <c r="K60" s="805"/>
      <c r="L60" s="805"/>
      <c r="M60" s="805"/>
      <c r="N60" s="805"/>
      <c r="O60" s="805"/>
      <c r="P60" s="805"/>
      <c r="Q60" s="805"/>
      <c r="R60" s="805"/>
      <c r="S60" s="805"/>
      <c r="T60" s="805"/>
      <c r="U60" s="805"/>
      <c r="V60" s="805"/>
      <c r="W60" s="805"/>
      <c r="X60" s="805"/>
      <c r="Y60" s="805"/>
      <c r="Z60" s="805"/>
      <c r="AA60" s="805"/>
    </row>
    <row r="61" spans="1:28" s="138" customFormat="1" ht="31.9" customHeight="1">
      <c r="A61" s="202"/>
      <c r="B61" s="804" t="s">
        <v>400</v>
      </c>
      <c r="C61" s="804"/>
      <c r="D61" s="804"/>
      <c r="E61" s="804"/>
      <c r="F61" s="804"/>
      <c r="G61" s="804"/>
      <c r="H61" s="805"/>
      <c r="I61" s="805"/>
      <c r="J61" s="805"/>
      <c r="K61" s="805"/>
      <c r="L61" s="805"/>
      <c r="M61" s="805"/>
      <c r="N61" s="805"/>
      <c r="O61" s="805"/>
      <c r="P61" s="805"/>
      <c r="Q61" s="805"/>
      <c r="R61" s="805"/>
      <c r="S61" s="805"/>
      <c r="T61" s="805"/>
      <c r="U61" s="805"/>
      <c r="V61" s="805"/>
      <c r="W61" s="805"/>
      <c r="X61" s="805"/>
      <c r="Y61" s="805"/>
      <c r="Z61" s="805"/>
      <c r="AA61" s="805"/>
    </row>
    <row r="62" spans="1:28" s="138" customFormat="1" ht="31.9" customHeight="1">
      <c r="A62" s="202"/>
      <c r="B62" s="804" t="s">
        <v>314</v>
      </c>
      <c r="C62" s="804"/>
      <c r="D62" s="804"/>
      <c r="E62" s="804"/>
      <c r="F62" s="804"/>
      <c r="G62" s="804"/>
      <c r="H62" s="805"/>
      <c r="I62" s="805"/>
      <c r="J62" s="805"/>
      <c r="K62" s="805"/>
      <c r="L62" s="805"/>
      <c r="M62" s="805"/>
      <c r="N62" s="805"/>
      <c r="O62" s="805"/>
      <c r="P62" s="805"/>
      <c r="Q62" s="805"/>
      <c r="R62" s="805"/>
      <c r="S62" s="805"/>
      <c r="T62" s="805"/>
      <c r="U62" s="805"/>
      <c r="V62" s="805"/>
      <c r="W62" s="805"/>
      <c r="X62" s="805"/>
      <c r="Y62" s="805"/>
      <c r="Z62" s="805"/>
      <c r="AA62" s="805"/>
    </row>
    <row r="63" spans="1:28" s="138" customFormat="1" ht="31.9" customHeight="1">
      <c r="A63" s="202"/>
      <c r="B63" s="804" t="s">
        <v>313</v>
      </c>
      <c r="C63" s="804"/>
      <c r="D63" s="804"/>
      <c r="E63" s="804"/>
      <c r="F63" s="804"/>
      <c r="G63" s="804"/>
      <c r="H63" s="805"/>
      <c r="I63" s="805"/>
      <c r="J63" s="805"/>
      <c r="K63" s="805"/>
      <c r="L63" s="805"/>
      <c r="M63" s="805"/>
      <c r="N63" s="805"/>
      <c r="O63" s="805"/>
      <c r="P63" s="805"/>
      <c r="Q63" s="805"/>
      <c r="R63" s="805"/>
      <c r="S63" s="805"/>
      <c r="T63" s="805"/>
      <c r="U63" s="805"/>
      <c r="V63" s="805"/>
      <c r="W63" s="805"/>
      <c r="X63" s="805"/>
      <c r="Y63" s="805"/>
      <c r="Z63" s="805"/>
      <c r="AA63" s="805"/>
    </row>
    <row r="64" spans="1:28" s="138" customFormat="1" ht="31.9" customHeight="1">
      <c r="A64" s="202"/>
      <c r="B64" s="804" t="s">
        <v>399</v>
      </c>
      <c r="C64" s="804"/>
      <c r="D64" s="804"/>
      <c r="E64" s="804"/>
      <c r="F64" s="804"/>
      <c r="G64" s="804"/>
      <c r="H64" s="805"/>
      <c r="I64" s="805"/>
      <c r="J64" s="805"/>
      <c r="K64" s="805"/>
      <c r="L64" s="805"/>
      <c r="M64" s="805"/>
      <c r="N64" s="805"/>
      <c r="O64" s="805"/>
      <c r="P64" s="805"/>
      <c r="Q64" s="805"/>
      <c r="R64" s="805"/>
      <c r="S64" s="805"/>
      <c r="T64" s="805"/>
      <c r="U64" s="805"/>
      <c r="V64" s="805"/>
      <c r="W64" s="805"/>
      <c r="X64" s="805"/>
      <c r="Y64" s="805"/>
      <c r="Z64" s="805"/>
      <c r="AA64" s="805"/>
    </row>
    <row r="65" spans="1:27" s="138" customFormat="1" ht="31.9" customHeight="1">
      <c r="A65" s="202"/>
      <c r="B65" s="804" t="s">
        <v>311</v>
      </c>
      <c r="C65" s="804"/>
      <c r="D65" s="804"/>
      <c r="E65" s="804"/>
      <c r="F65" s="804"/>
      <c r="G65" s="804"/>
      <c r="H65" s="805"/>
      <c r="I65" s="805"/>
      <c r="J65" s="805"/>
      <c r="K65" s="805"/>
      <c r="L65" s="805"/>
      <c r="M65" s="805"/>
      <c r="N65" s="805"/>
      <c r="O65" s="805"/>
      <c r="P65" s="805"/>
      <c r="Q65" s="805"/>
      <c r="R65" s="805"/>
      <c r="S65" s="805"/>
      <c r="T65" s="805"/>
      <c r="U65" s="805"/>
      <c r="V65" s="805"/>
      <c r="W65" s="805"/>
      <c r="X65" s="805"/>
      <c r="Y65" s="805"/>
      <c r="Z65" s="805"/>
      <c r="AA65" s="805"/>
    </row>
    <row r="66" spans="1:27" s="138" customFormat="1" ht="20.45" customHeight="1">
      <c r="A66" s="202"/>
      <c r="B66" s="804" t="s">
        <v>310</v>
      </c>
      <c r="C66" s="804"/>
      <c r="D66" s="804"/>
      <c r="E66" s="804"/>
      <c r="F66" s="804"/>
      <c r="G66" s="804"/>
      <c r="H66" s="805"/>
      <c r="I66" s="805"/>
      <c r="J66" s="805"/>
      <c r="K66" s="805"/>
      <c r="L66" s="805"/>
      <c r="M66" s="805"/>
      <c r="N66" s="805"/>
      <c r="O66" s="805"/>
      <c r="P66" s="805"/>
      <c r="Q66" s="805"/>
      <c r="R66" s="805"/>
      <c r="S66" s="805"/>
      <c r="T66" s="805"/>
      <c r="U66" s="805"/>
      <c r="V66" s="805"/>
      <c r="W66" s="805"/>
      <c r="X66" s="805"/>
      <c r="Y66" s="805"/>
      <c r="Z66" s="805"/>
      <c r="AA66" s="805"/>
    </row>
    <row r="67" spans="1:27" s="138" customFormat="1" ht="20.45" customHeight="1">
      <c r="A67" s="202"/>
      <c r="B67" s="815" t="s">
        <v>13</v>
      </c>
      <c r="C67" s="815"/>
      <c r="D67" s="815"/>
      <c r="E67" s="815"/>
      <c r="F67" s="815"/>
      <c r="G67" s="815"/>
      <c r="H67" s="805"/>
      <c r="I67" s="805"/>
      <c r="J67" s="805"/>
      <c r="K67" s="805"/>
      <c r="L67" s="805"/>
      <c r="M67" s="805"/>
      <c r="N67" s="805"/>
      <c r="O67" s="805"/>
      <c r="P67" s="805"/>
      <c r="Q67" s="805"/>
      <c r="R67" s="805"/>
      <c r="S67" s="805"/>
      <c r="T67" s="805"/>
      <c r="U67" s="805"/>
      <c r="V67" s="805"/>
      <c r="W67" s="805"/>
      <c r="X67" s="805"/>
      <c r="Y67" s="805"/>
      <c r="Z67" s="805"/>
      <c r="AA67" s="805"/>
    </row>
    <row r="68" spans="1:27" ht="15" customHeight="1"/>
    <row r="69" spans="1:27">
      <c r="B69" s="164" t="s">
        <v>398</v>
      </c>
    </row>
    <row r="70" spans="1:27" ht="73.5" customHeight="1">
      <c r="B70" s="689"/>
      <c r="C70" s="690"/>
      <c r="D70" s="690"/>
      <c r="E70" s="690"/>
      <c r="F70" s="690"/>
      <c r="G70" s="690"/>
      <c r="H70" s="690"/>
      <c r="I70" s="690"/>
      <c r="J70" s="690"/>
      <c r="K70" s="690"/>
      <c r="L70" s="690"/>
      <c r="M70" s="690"/>
      <c r="N70" s="690"/>
      <c r="O70" s="690"/>
      <c r="P70" s="690"/>
      <c r="Q70" s="690"/>
      <c r="R70" s="690"/>
      <c r="S70" s="690"/>
      <c r="T70" s="690"/>
      <c r="U70" s="690"/>
      <c r="V70" s="690"/>
      <c r="W70" s="690"/>
      <c r="X70" s="690"/>
      <c r="Y70" s="690"/>
      <c r="Z70" s="690"/>
      <c r="AA70" s="691"/>
    </row>
    <row r="72" spans="1:27">
      <c r="B72" s="167" t="s">
        <v>308</v>
      </c>
      <c r="C72" s="167"/>
      <c r="D72" s="167"/>
      <c r="E72" s="167"/>
      <c r="F72" s="167"/>
    </row>
    <row r="73" spans="1:27" ht="18" customHeight="1">
      <c r="B73" s="692" t="s">
        <v>307</v>
      </c>
      <c r="C73" s="693"/>
      <c r="D73" s="693"/>
      <c r="E73" s="693"/>
      <c r="F73" s="694"/>
      <c r="G73" s="695" t="s">
        <v>306</v>
      </c>
      <c r="H73" s="696"/>
      <c r="I73" s="696"/>
      <c r="J73" s="696"/>
      <c r="K73" s="696"/>
      <c r="L73" s="696"/>
      <c r="M73" s="696"/>
      <c r="N73" s="696"/>
      <c r="O73" s="696"/>
      <c r="P73" s="696"/>
      <c r="Q73" s="696"/>
      <c r="R73" s="696"/>
      <c r="S73" s="696"/>
      <c r="T73" s="696"/>
      <c r="U73" s="697"/>
      <c r="V73" s="701" t="s">
        <v>305</v>
      </c>
      <c r="W73" s="701"/>
      <c r="X73" s="701"/>
      <c r="Y73" s="701"/>
      <c r="Z73" s="701"/>
      <c r="AA73" s="701"/>
    </row>
    <row r="74" spans="1:27" ht="18" customHeight="1">
      <c r="B74" s="207"/>
      <c r="C74" s="702" t="s">
        <v>304</v>
      </c>
      <c r="D74" s="703"/>
      <c r="E74" s="703"/>
      <c r="F74" s="704"/>
      <c r="G74" s="698"/>
      <c r="H74" s="699"/>
      <c r="I74" s="699"/>
      <c r="J74" s="699"/>
      <c r="K74" s="699"/>
      <c r="L74" s="699"/>
      <c r="M74" s="699"/>
      <c r="N74" s="699"/>
      <c r="O74" s="699"/>
      <c r="P74" s="699"/>
      <c r="Q74" s="699"/>
      <c r="R74" s="699"/>
      <c r="S74" s="699"/>
      <c r="T74" s="699"/>
      <c r="U74" s="700"/>
      <c r="V74" s="701"/>
      <c r="W74" s="701"/>
      <c r="X74" s="701"/>
      <c r="Y74" s="701"/>
      <c r="Z74" s="701"/>
      <c r="AA74" s="701"/>
    </row>
    <row r="75" spans="1:27" ht="21" customHeight="1">
      <c r="B75" s="705"/>
      <c r="C75" s="706"/>
      <c r="D75" s="706"/>
      <c r="E75" s="706"/>
      <c r="F75" s="707"/>
      <c r="G75" s="708"/>
      <c r="H75" s="709"/>
      <c r="I75" s="709"/>
      <c r="J75" s="709"/>
      <c r="K75" s="709"/>
      <c r="L75" s="709"/>
      <c r="M75" s="709"/>
      <c r="N75" s="709"/>
      <c r="O75" s="709"/>
      <c r="P75" s="709"/>
      <c r="Q75" s="709"/>
      <c r="R75" s="709"/>
      <c r="S75" s="709"/>
      <c r="T75" s="709"/>
      <c r="U75" s="710"/>
      <c r="V75" s="714"/>
      <c r="W75" s="714"/>
      <c r="X75" s="714"/>
      <c r="Y75" s="714"/>
      <c r="Z75" s="714"/>
      <c r="AA75" s="714"/>
    </row>
    <row r="76" spans="1:27" ht="21" customHeight="1">
      <c r="B76" s="313"/>
      <c r="C76" s="715"/>
      <c r="D76" s="716"/>
      <c r="E76" s="716"/>
      <c r="F76" s="717"/>
      <c r="G76" s="711"/>
      <c r="H76" s="712"/>
      <c r="I76" s="712"/>
      <c r="J76" s="712"/>
      <c r="K76" s="712"/>
      <c r="L76" s="712"/>
      <c r="M76" s="712"/>
      <c r="N76" s="712"/>
      <c r="O76" s="712"/>
      <c r="P76" s="712"/>
      <c r="Q76" s="712"/>
      <c r="R76" s="712"/>
      <c r="S76" s="712"/>
      <c r="T76" s="712"/>
      <c r="U76" s="713"/>
      <c r="V76" s="714"/>
      <c r="W76" s="714"/>
      <c r="X76" s="714"/>
      <c r="Y76" s="714"/>
      <c r="Z76" s="714"/>
      <c r="AA76" s="714"/>
    </row>
    <row r="77" spans="1:27" ht="21" customHeight="1">
      <c r="B77" s="718"/>
      <c r="C77" s="719"/>
      <c r="D77" s="719"/>
      <c r="E77" s="719"/>
      <c r="F77" s="720"/>
      <c r="G77" s="708"/>
      <c r="H77" s="709"/>
      <c r="I77" s="709"/>
      <c r="J77" s="709"/>
      <c r="K77" s="709"/>
      <c r="L77" s="709"/>
      <c r="M77" s="709"/>
      <c r="N77" s="709"/>
      <c r="O77" s="709"/>
      <c r="P77" s="709"/>
      <c r="Q77" s="709"/>
      <c r="R77" s="709"/>
      <c r="S77" s="709"/>
      <c r="T77" s="709"/>
      <c r="U77" s="710"/>
      <c r="V77" s="714"/>
      <c r="W77" s="714"/>
      <c r="X77" s="714"/>
      <c r="Y77" s="714"/>
      <c r="Z77" s="714"/>
      <c r="AA77" s="714"/>
    </row>
    <row r="78" spans="1:27" ht="21" customHeight="1">
      <c r="B78" s="313"/>
      <c r="C78" s="715"/>
      <c r="D78" s="716"/>
      <c r="E78" s="716"/>
      <c r="F78" s="717"/>
      <c r="G78" s="711"/>
      <c r="H78" s="712"/>
      <c r="I78" s="712"/>
      <c r="J78" s="712"/>
      <c r="K78" s="712"/>
      <c r="L78" s="712"/>
      <c r="M78" s="712"/>
      <c r="N78" s="712"/>
      <c r="O78" s="712"/>
      <c r="P78" s="712"/>
      <c r="Q78" s="712"/>
      <c r="R78" s="712"/>
      <c r="S78" s="712"/>
      <c r="T78" s="712"/>
      <c r="U78" s="713"/>
      <c r="V78" s="714"/>
      <c r="W78" s="714"/>
      <c r="X78" s="714"/>
      <c r="Y78" s="714"/>
      <c r="Z78" s="714"/>
      <c r="AA78" s="714"/>
    </row>
    <row r="79" spans="1:27" ht="21" customHeight="1">
      <c r="B79" s="718"/>
      <c r="C79" s="719"/>
      <c r="D79" s="719"/>
      <c r="E79" s="719"/>
      <c r="F79" s="720"/>
      <c r="G79" s="708"/>
      <c r="H79" s="709"/>
      <c r="I79" s="709"/>
      <c r="J79" s="709"/>
      <c r="K79" s="709"/>
      <c r="L79" s="709"/>
      <c r="M79" s="709"/>
      <c r="N79" s="709"/>
      <c r="O79" s="709"/>
      <c r="P79" s="709"/>
      <c r="Q79" s="709"/>
      <c r="R79" s="709"/>
      <c r="S79" s="709"/>
      <c r="T79" s="709"/>
      <c r="U79" s="710"/>
      <c r="V79" s="714"/>
      <c r="W79" s="714"/>
      <c r="X79" s="714"/>
      <c r="Y79" s="714"/>
      <c r="Z79" s="714"/>
      <c r="AA79" s="714"/>
    </row>
    <row r="80" spans="1:27" ht="21" customHeight="1">
      <c r="B80" s="313"/>
      <c r="C80" s="715"/>
      <c r="D80" s="716"/>
      <c r="E80" s="716"/>
      <c r="F80" s="717"/>
      <c r="G80" s="711"/>
      <c r="H80" s="712"/>
      <c r="I80" s="712"/>
      <c r="J80" s="712"/>
      <c r="K80" s="712"/>
      <c r="L80" s="712"/>
      <c r="M80" s="712"/>
      <c r="N80" s="712"/>
      <c r="O80" s="712"/>
      <c r="P80" s="712"/>
      <c r="Q80" s="712"/>
      <c r="R80" s="712"/>
      <c r="S80" s="712"/>
      <c r="T80" s="712"/>
      <c r="U80" s="713"/>
      <c r="V80" s="714"/>
      <c r="W80" s="714"/>
      <c r="X80" s="714"/>
      <c r="Y80" s="714"/>
      <c r="Z80" s="714"/>
      <c r="AA80" s="714"/>
    </row>
    <row r="81" spans="1:40" ht="21" customHeight="1">
      <c r="B81" s="718"/>
      <c r="C81" s="719"/>
      <c r="D81" s="719"/>
      <c r="E81" s="719"/>
      <c r="F81" s="720"/>
      <c r="G81" s="708"/>
      <c r="H81" s="709"/>
      <c r="I81" s="709"/>
      <c r="J81" s="709"/>
      <c r="K81" s="709"/>
      <c r="L81" s="709"/>
      <c r="M81" s="709"/>
      <c r="N81" s="709"/>
      <c r="O81" s="709"/>
      <c r="P81" s="709"/>
      <c r="Q81" s="709"/>
      <c r="R81" s="709"/>
      <c r="S81" s="709"/>
      <c r="T81" s="709"/>
      <c r="U81" s="710"/>
      <c r="V81" s="714"/>
      <c r="W81" s="714"/>
      <c r="X81" s="714"/>
      <c r="Y81" s="714"/>
      <c r="Z81" s="714"/>
      <c r="AA81" s="714"/>
    </row>
    <row r="82" spans="1:40" ht="21" customHeight="1">
      <c r="B82" s="313"/>
      <c r="C82" s="715"/>
      <c r="D82" s="716"/>
      <c r="E82" s="716"/>
      <c r="F82" s="717"/>
      <c r="G82" s="711"/>
      <c r="H82" s="712"/>
      <c r="I82" s="712"/>
      <c r="J82" s="712"/>
      <c r="K82" s="712"/>
      <c r="L82" s="712"/>
      <c r="M82" s="712"/>
      <c r="N82" s="712"/>
      <c r="O82" s="712"/>
      <c r="P82" s="712"/>
      <c r="Q82" s="712"/>
      <c r="R82" s="712"/>
      <c r="S82" s="712"/>
      <c r="T82" s="712"/>
      <c r="U82" s="713"/>
      <c r="V82" s="714"/>
      <c r="W82" s="714"/>
      <c r="X82" s="714"/>
      <c r="Y82" s="714"/>
      <c r="Z82" s="714"/>
      <c r="AA82" s="714"/>
    </row>
    <row r="83" spans="1:40" ht="21" customHeight="1">
      <c r="B83" s="718"/>
      <c r="C83" s="719"/>
      <c r="D83" s="719"/>
      <c r="E83" s="719"/>
      <c r="F83" s="720"/>
      <c r="G83" s="708"/>
      <c r="H83" s="709"/>
      <c r="I83" s="709"/>
      <c r="J83" s="709"/>
      <c r="K83" s="709"/>
      <c r="L83" s="709"/>
      <c r="M83" s="709"/>
      <c r="N83" s="709"/>
      <c r="O83" s="709"/>
      <c r="P83" s="709"/>
      <c r="Q83" s="709"/>
      <c r="R83" s="709"/>
      <c r="S83" s="709"/>
      <c r="T83" s="709"/>
      <c r="U83" s="710"/>
      <c r="V83" s="714"/>
      <c r="W83" s="714"/>
      <c r="X83" s="714"/>
      <c r="Y83" s="714"/>
      <c r="Z83" s="714"/>
      <c r="AA83" s="714"/>
    </row>
    <row r="84" spans="1:40" ht="21" customHeight="1">
      <c r="B84" s="313"/>
      <c r="C84" s="715"/>
      <c r="D84" s="716"/>
      <c r="E84" s="716"/>
      <c r="F84" s="717"/>
      <c r="G84" s="711"/>
      <c r="H84" s="712"/>
      <c r="I84" s="712"/>
      <c r="J84" s="712"/>
      <c r="K84" s="712"/>
      <c r="L84" s="712"/>
      <c r="M84" s="712"/>
      <c r="N84" s="712"/>
      <c r="O84" s="712"/>
      <c r="P84" s="712"/>
      <c r="Q84" s="712"/>
      <c r="R84" s="712"/>
      <c r="S84" s="712"/>
      <c r="T84" s="712"/>
      <c r="U84" s="713"/>
      <c r="V84" s="714"/>
      <c r="W84" s="714"/>
      <c r="X84" s="714"/>
      <c r="Y84" s="714"/>
      <c r="Z84" s="714"/>
      <c r="AA84" s="714"/>
    </row>
    <row r="85" spans="1:40" ht="7.5" customHeight="1"/>
    <row r="86" spans="1:40">
      <c r="A86" s="208" t="s">
        <v>303</v>
      </c>
      <c r="C86" s="209"/>
      <c r="D86" s="209"/>
      <c r="E86" s="209"/>
      <c r="F86" s="208"/>
      <c r="G86" s="208"/>
      <c r="H86" s="208"/>
      <c r="I86" s="208"/>
      <c r="J86" s="208"/>
      <c r="K86" s="208"/>
      <c r="L86" s="208"/>
      <c r="M86" s="208"/>
      <c r="N86" s="208"/>
      <c r="O86" s="208"/>
      <c r="P86" s="208"/>
      <c r="Q86" s="208"/>
      <c r="R86" s="208"/>
      <c r="S86" s="208"/>
      <c r="T86" s="208"/>
      <c r="U86" s="208"/>
      <c r="V86" s="208"/>
      <c r="W86" s="208"/>
      <c r="X86" s="208"/>
      <c r="Y86" s="208"/>
      <c r="Z86" s="208"/>
      <c r="AA86" s="208"/>
      <c r="AB86" s="110"/>
      <c r="AC86" s="110"/>
      <c r="AD86" s="110"/>
      <c r="AE86" s="110"/>
      <c r="AF86" s="110"/>
      <c r="AG86" s="110"/>
      <c r="AH86" s="110"/>
      <c r="AI86" s="110"/>
      <c r="AJ86" s="110"/>
      <c r="AK86" s="110"/>
      <c r="AL86" s="110"/>
      <c r="AM86" s="110"/>
      <c r="AN86" s="110"/>
    </row>
    <row r="87" spans="1:40" s="138" customFormat="1">
      <c r="A87" s="202"/>
      <c r="B87" s="210" t="s">
        <v>257</v>
      </c>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104"/>
      <c r="AC87" s="104"/>
      <c r="AD87" s="104"/>
      <c r="AE87" s="104"/>
      <c r="AF87" s="104"/>
      <c r="AG87" s="104"/>
      <c r="AH87" s="104"/>
      <c r="AI87" s="104"/>
      <c r="AJ87" s="104"/>
      <c r="AK87" s="104"/>
      <c r="AL87" s="104"/>
      <c r="AM87" s="104"/>
      <c r="AN87" s="104"/>
    </row>
    <row r="88" spans="1:40" s="138" customFormat="1" ht="31.5" customHeight="1">
      <c r="A88" s="202"/>
      <c r="B88" s="314" t="s">
        <v>16</v>
      </c>
      <c r="C88" s="315"/>
      <c r="D88" s="315"/>
      <c r="E88" s="315"/>
      <c r="F88" s="727">
        <f>'【ｻﾎﾟ】_戦略(7号)'!$E$9</f>
        <v>0</v>
      </c>
      <c r="G88" s="727"/>
      <c r="H88" s="727"/>
      <c r="I88" s="727"/>
      <c r="J88" s="727"/>
      <c r="K88" s="727"/>
      <c r="L88" s="727"/>
      <c r="M88" s="727"/>
      <c r="N88" s="727"/>
      <c r="O88" s="727"/>
      <c r="P88" s="727"/>
      <c r="Q88" s="727"/>
      <c r="R88" s="727"/>
      <c r="S88" s="727"/>
      <c r="T88" s="727"/>
      <c r="U88" s="728"/>
      <c r="V88" s="729" t="s">
        <v>256</v>
      </c>
      <c r="W88" s="730"/>
      <c r="X88" s="730"/>
      <c r="Y88" s="731">
        <f>'【ｻﾎﾟ】_戦略(7号)'!$AF$9</f>
        <v>0</v>
      </c>
      <c r="Z88" s="731"/>
      <c r="AA88" s="732"/>
      <c r="AB88" s="104"/>
      <c r="AD88" s="104"/>
      <c r="AE88" s="104"/>
      <c r="AF88" s="104"/>
      <c r="AG88" s="104"/>
      <c r="AH88" s="104"/>
      <c r="AI88" s="104"/>
      <c r="AJ88" s="104"/>
      <c r="AK88" s="104"/>
      <c r="AL88" s="104"/>
      <c r="AM88" s="104"/>
      <c r="AN88" s="104"/>
    </row>
    <row r="89" spans="1:40" s="145" customFormat="1" ht="31.5" customHeight="1">
      <c r="A89" s="211"/>
      <c r="B89" s="733" t="s">
        <v>17</v>
      </c>
      <c r="C89" s="734"/>
      <c r="D89" s="734"/>
      <c r="E89" s="734"/>
      <c r="F89" s="727">
        <f>'【ｻﾎﾟ】_戦略(7号)'!$E$10</f>
        <v>0</v>
      </c>
      <c r="G89" s="727"/>
      <c r="H89" s="727"/>
      <c r="I89" s="727"/>
      <c r="J89" s="727"/>
      <c r="K89" s="727"/>
      <c r="L89" s="727"/>
      <c r="M89" s="727"/>
      <c r="N89" s="727"/>
      <c r="O89" s="727"/>
      <c r="P89" s="727"/>
      <c r="Q89" s="727"/>
      <c r="R89" s="727"/>
      <c r="S89" s="727"/>
      <c r="T89" s="727"/>
      <c r="U89" s="727"/>
      <c r="V89" s="727"/>
      <c r="W89" s="727"/>
      <c r="X89" s="727"/>
      <c r="Y89" s="727"/>
      <c r="Z89" s="727"/>
      <c r="AA89" s="728"/>
      <c r="AB89" s="80"/>
      <c r="AC89" s="80"/>
      <c r="AD89" s="80"/>
      <c r="AE89" s="80"/>
      <c r="AF89" s="80"/>
      <c r="AG89" s="80"/>
      <c r="AH89" s="80"/>
      <c r="AI89" s="80"/>
      <c r="AJ89" s="80"/>
      <c r="AK89" s="80"/>
      <c r="AL89" s="80"/>
      <c r="AM89" s="80"/>
      <c r="AN89" s="80"/>
    </row>
    <row r="90" spans="1:40" s="141" customFormat="1" ht="7.5" customHeight="1">
      <c r="A90" s="212"/>
      <c r="B90" s="213"/>
      <c r="C90" s="213"/>
      <c r="D90" s="161"/>
      <c r="E90" s="161"/>
      <c r="F90" s="162"/>
      <c r="G90" s="214"/>
      <c r="H90" s="161"/>
      <c r="I90" s="161"/>
      <c r="J90" s="161"/>
      <c r="K90" s="161"/>
      <c r="L90" s="161"/>
      <c r="M90" s="161"/>
      <c r="N90" s="161"/>
      <c r="O90" s="161"/>
      <c r="P90" s="161"/>
      <c r="Q90" s="161"/>
      <c r="R90" s="161"/>
      <c r="S90" s="161"/>
      <c r="T90" s="161"/>
      <c r="U90" s="161"/>
      <c r="V90" s="161"/>
      <c r="W90" s="161"/>
      <c r="X90" s="161"/>
      <c r="Y90" s="161"/>
      <c r="Z90" s="161"/>
      <c r="AA90" s="161"/>
      <c r="AB90" s="104"/>
      <c r="AC90" s="104"/>
      <c r="AE90" s="107"/>
      <c r="AF90" s="107"/>
      <c r="AG90" s="107"/>
      <c r="AH90" s="104"/>
      <c r="AI90" s="104"/>
      <c r="AJ90" s="104"/>
      <c r="AK90" s="104"/>
      <c r="AL90" s="104"/>
      <c r="AM90" s="104"/>
      <c r="AN90" s="104"/>
    </row>
    <row r="91" spans="1:40" s="138" customFormat="1">
      <c r="A91" s="202"/>
      <c r="B91" s="210" t="s">
        <v>246</v>
      </c>
      <c r="C91" s="210"/>
      <c r="D91" s="210"/>
      <c r="E91" s="210"/>
      <c r="F91" s="161"/>
      <c r="G91" s="161"/>
      <c r="H91" s="161"/>
      <c r="I91" s="161"/>
      <c r="J91" s="161"/>
      <c r="K91" s="161"/>
      <c r="L91" s="161"/>
      <c r="M91" s="161"/>
      <c r="N91" s="161"/>
      <c r="O91" s="161"/>
      <c r="P91" s="161"/>
      <c r="Q91" s="161"/>
      <c r="R91" s="161"/>
      <c r="S91" s="161"/>
      <c r="T91" s="161"/>
      <c r="U91" s="161"/>
      <c r="V91" s="161"/>
      <c r="W91" s="161"/>
      <c r="X91" s="161"/>
      <c r="Y91" s="161"/>
      <c r="Z91" s="161"/>
      <c r="AA91" s="161"/>
      <c r="AB91" s="104"/>
      <c r="AC91" s="104"/>
      <c r="AE91" s="141"/>
      <c r="AF91" s="107"/>
      <c r="AG91" s="107"/>
      <c r="AH91" s="104"/>
      <c r="AI91" s="104"/>
      <c r="AJ91" s="104"/>
      <c r="AK91" s="104"/>
      <c r="AL91" s="104"/>
      <c r="AM91" s="104"/>
      <c r="AN91" s="104"/>
    </row>
    <row r="92" spans="1:40" s="138" customFormat="1" ht="31.5" customHeight="1">
      <c r="A92" s="202"/>
      <c r="B92" s="314" t="s">
        <v>18</v>
      </c>
      <c r="C92" s="315"/>
      <c r="D92" s="315"/>
      <c r="E92" s="315"/>
      <c r="F92" s="727">
        <f>'【ｻﾎﾟ】_戦略(7号)'!E22</f>
        <v>0</v>
      </c>
      <c r="G92" s="727"/>
      <c r="H92" s="727"/>
      <c r="I92" s="727"/>
      <c r="J92" s="727"/>
      <c r="K92" s="727"/>
      <c r="L92" s="727"/>
      <c r="M92" s="727"/>
      <c r="N92" s="727"/>
      <c r="O92" s="727"/>
      <c r="P92" s="727"/>
      <c r="Q92" s="727"/>
      <c r="R92" s="727"/>
      <c r="S92" s="727"/>
      <c r="T92" s="727"/>
      <c r="U92" s="727"/>
      <c r="V92" s="727"/>
      <c r="W92" s="727"/>
      <c r="X92" s="727"/>
      <c r="Y92" s="727"/>
      <c r="Z92" s="727"/>
      <c r="AA92" s="728"/>
      <c r="AB92" s="113"/>
      <c r="AC92" s="113"/>
      <c r="AD92" s="114"/>
      <c r="AE92" s="141"/>
      <c r="AF92" s="107"/>
      <c r="AG92" s="107"/>
      <c r="AH92" s="113"/>
      <c r="AI92" s="113"/>
      <c r="AJ92" s="113"/>
      <c r="AK92" s="113"/>
      <c r="AL92" s="113"/>
      <c r="AM92" s="113"/>
      <c r="AN92" s="104"/>
    </row>
    <row r="93" spans="1:40" s="138" customFormat="1" ht="31.5" customHeight="1">
      <c r="A93" s="202"/>
      <c r="B93" s="314" t="s">
        <v>19</v>
      </c>
      <c r="C93" s="315"/>
      <c r="D93" s="315"/>
      <c r="E93" s="315"/>
      <c r="F93" s="727">
        <f>'【ｻﾎﾟ】_戦略(7号)'!E23</f>
        <v>0</v>
      </c>
      <c r="G93" s="727"/>
      <c r="H93" s="727"/>
      <c r="I93" s="727"/>
      <c r="J93" s="727"/>
      <c r="K93" s="727"/>
      <c r="L93" s="727"/>
      <c r="M93" s="727"/>
      <c r="N93" s="727"/>
      <c r="O93" s="727"/>
      <c r="P93" s="727"/>
      <c r="Q93" s="727"/>
      <c r="R93" s="727"/>
      <c r="S93" s="727"/>
      <c r="T93" s="727"/>
      <c r="U93" s="727"/>
      <c r="V93" s="727"/>
      <c r="W93" s="727"/>
      <c r="X93" s="727"/>
      <c r="Y93" s="727"/>
      <c r="Z93" s="727"/>
      <c r="AA93" s="728"/>
      <c r="AB93" s="113"/>
      <c r="AC93" s="113"/>
      <c r="AD93" s="114"/>
      <c r="AE93" s="141"/>
      <c r="AF93" s="107"/>
      <c r="AG93" s="107"/>
      <c r="AH93" s="113"/>
      <c r="AI93" s="113"/>
      <c r="AJ93" s="113"/>
      <c r="AK93" s="113"/>
      <c r="AL93" s="113"/>
      <c r="AM93" s="113"/>
      <c r="AN93" s="104"/>
    </row>
    <row r="94" spans="1:40" s="138" customFormat="1" ht="31.5" customHeight="1">
      <c r="A94" s="202"/>
      <c r="B94" s="314" t="s">
        <v>245</v>
      </c>
      <c r="C94" s="315"/>
      <c r="D94" s="315"/>
      <c r="E94" s="315"/>
      <c r="F94" s="727">
        <f>'【ｻﾎﾟ】_戦略(7号)'!E24</f>
        <v>0</v>
      </c>
      <c r="G94" s="727"/>
      <c r="H94" s="727"/>
      <c r="I94" s="727"/>
      <c r="J94" s="727"/>
      <c r="K94" s="727"/>
      <c r="L94" s="727"/>
      <c r="M94" s="727"/>
      <c r="N94" s="727"/>
      <c r="O94" s="727"/>
      <c r="P94" s="727"/>
      <c r="Q94" s="727"/>
      <c r="R94" s="727"/>
      <c r="S94" s="727"/>
      <c r="T94" s="727"/>
      <c r="U94" s="727"/>
      <c r="V94" s="727"/>
      <c r="W94" s="727"/>
      <c r="X94" s="727"/>
      <c r="Y94" s="727"/>
      <c r="Z94" s="727"/>
      <c r="AA94" s="728"/>
      <c r="AB94" s="113"/>
      <c r="AC94" s="113"/>
      <c r="AD94" s="114"/>
      <c r="AE94" s="141"/>
      <c r="AF94" s="107"/>
      <c r="AG94" s="107"/>
      <c r="AH94" s="113"/>
      <c r="AI94" s="113"/>
      <c r="AJ94" s="113"/>
      <c r="AK94" s="113"/>
      <c r="AL94" s="113"/>
      <c r="AM94" s="113"/>
      <c r="AN94" s="104"/>
    </row>
    <row r="95" spans="1:40" s="147" customFormat="1" ht="7.5" customHeight="1">
      <c r="A95" s="215"/>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110"/>
      <c r="AC95" s="110"/>
      <c r="AE95" s="148"/>
      <c r="AF95" s="111"/>
      <c r="AG95" s="111"/>
      <c r="AH95" s="110"/>
      <c r="AI95" s="110"/>
      <c r="AJ95" s="110"/>
      <c r="AK95" s="110"/>
      <c r="AL95" s="110"/>
      <c r="AM95" s="110"/>
      <c r="AN95" s="110"/>
    </row>
    <row r="96" spans="1:40" s="147" customFormat="1" ht="21" customHeight="1">
      <c r="A96" s="215" t="s">
        <v>302</v>
      </c>
      <c r="B96" s="208"/>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c r="AB96" s="110"/>
      <c r="AC96" s="110"/>
      <c r="AE96" s="148"/>
      <c r="AF96" s="111"/>
      <c r="AG96" s="111"/>
      <c r="AH96" s="110"/>
      <c r="AI96" s="110"/>
      <c r="AJ96" s="110"/>
      <c r="AK96" s="110"/>
      <c r="AL96" s="110"/>
      <c r="AM96" s="110"/>
      <c r="AN96" s="110"/>
    </row>
    <row r="97" spans="1:43" s="146" customFormat="1" ht="17.45" customHeight="1">
      <c r="A97" s="214"/>
      <c r="B97" s="216"/>
      <c r="C97" s="217"/>
      <c r="D97" s="217"/>
      <c r="E97" s="218"/>
      <c r="F97" s="218"/>
      <c r="G97" s="218"/>
      <c r="H97" s="219"/>
      <c r="I97" s="219"/>
      <c r="J97" s="219"/>
      <c r="K97" s="721" t="s">
        <v>301</v>
      </c>
      <c r="L97" s="722"/>
      <c r="M97" s="722"/>
      <c r="N97" s="723"/>
      <c r="O97" s="724" t="s">
        <v>300</v>
      </c>
      <c r="P97" s="725"/>
      <c r="Q97" s="725"/>
      <c r="R97" s="726"/>
      <c r="S97" s="740" t="s">
        <v>299</v>
      </c>
      <c r="T97" s="741"/>
      <c r="U97" s="741"/>
      <c r="V97" s="741"/>
      <c r="W97" s="741"/>
      <c r="X97" s="741"/>
      <c r="Y97" s="741"/>
      <c r="Z97" s="741"/>
      <c r="AA97" s="741"/>
      <c r="AB97" s="117"/>
      <c r="AC97" s="117"/>
      <c r="AD97" s="121"/>
      <c r="AE97" s="121"/>
      <c r="AJ97" s="121"/>
      <c r="AK97" s="121"/>
      <c r="AL97" s="121"/>
      <c r="AM97" s="121"/>
      <c r="AN97" s="121"/>
      <c r="AO97" s="121"/>
      <c r="AP97" s="121"/>
      <c r="AQ97" s="121"/>
    </row>
    <row r="98" spans="1:43" s="141" customFormat="1" ht="15.95" customHeight="1">
      <c r="A98" s="212"/>
      <c r="B98" s="742" t="s">
        <v>253</v>
      </c>
      <c r="C98" s="743"/>
      <c r="D98" s="744"/>
      <c r="E98" s="735" t="s">
        <v>293</v>
      </c>
      <c r="F98" s="736"/>
      <c r="G98" s="736"/>
      <c r="H98" s="736"/>
      <c r="I98" s="736"/>
      <c r="J98" s="736"/>
      <c r="K98" s="737">
        <f>'【ｻﾎﾟ】_戦略(7号)'!K13</f>
        <v>0</v>
      </c>
      <c r="L98" s="738"/>
      <c r="M98" s="738"/>
      <c r="N98" s="739"/>
      <c r="O98" s="737">
        <f>'【ｻﾎﾟ】_状況調査(8号)'!$Z$34</f>
        <v>0</v>
      </c>
      <c r="P98" s="738"/>
      <c r="Q98" s="738"/>
      <c r="R98" s="739"/>
      <c r="S98" s="745"/>
      <c r="T98" s="746"/>
      <c r="U98" s="746"/>
      <c r="V98" s="746"/>
      <c r="W98" s="746"/>
      <c r="X98" s="746"/>
      <c r="Y98" s="746"/>
      <c r="Z98" s="746"/>
      <c r="AA98" s="747"/>
      <c r="AB98" s="107"/>
      <c r="AC98" s="104"/>
      <c r="AD98" s="104"/>
      <c r="AE98" s="104"/>
      <c r="AF98" s="144"/>
      <c r="AG98" s="117"/>
      <c r="AH98" s="117"/>
      <c r="AI98" s="117"/>
      <c r="AJ98" s="104"/>
      <c r="AK98" s="104"/>
      <c r="AM98" s="104"/>
      <c r="AN98" s="104"/>
      <c r="AO98" s="104"/>
      <c r="AP98" s="104"/>
    </row>
    <row r="99" spans="1:43" s="141" customFormat="1" ht="15.95" customHeight="1">
      <c r="A99" s="212"/>
      <c r="B99" s="754">
        <f>'【ｻﾎﾟ】_戦略(7号)'!$K$12</f>
        <v>0</v>
      </c>
      <c r="C99" s="755"/>
      <c r="D99" s="221" t="s">
        <v>20</v>
      </c>
      <c r="E99" s="735" t="s">
        <v>419</v>
      </c>
      <c r="F99" s="736"/>
      <c r="G99" s="736"/>
      <c r="H99" s="736"/>
      <c r="I99" s="736"/>
      <c r="J99" s="736"/>
      <c r="K99" s="737">
        <f>'【ｻﾎﾟ】_戦略(7号)'!K14</f>
        <v>0</v>
      </c>
      <c r="L99" s="738"/>
      <c r="M99" s="738"/>
      <c r="N99" s="739"/>
      <c r="O99" s="737">
        <f>'【ｻﾎﾟ】_状況調査(8号)'!$Z$35</f>
        <v>0</v>
      </c>
      <c r="P99" s="738"/>
      <c r="Q99" s="738"/>
      <c r="R99" s="739"/>
      <c r="S99" s="748"/>
      <c r="T99" s="749"/>
      <c r="U99" s="749"/>
      <c r="V99" s="749"/>
      <c r="W99" s="749"/>
      <c r="X99" s="749"/>
      <c r="Y99" s="749"/>
      <c r="Z99" s="749"/>
      <c r="AA99" s="750"/>
      <c r="AF99" s="146"/>
      <c r="AG99" s="145"/>
      <c r="AH99" s="145"/>
      <c r="AI99" s="144"/>
      <c r="AJ99" s="104"/>
      <c r="AK99" s="104"/>
      <c r="AM99" s="104"/>
      <c r="AN99" s="104"/>
      <c r="AO99" s="104"/>
      <c r="AP99" s="104"/>
    </row>
    <row r="100" spans="1:43" s="141" customFormat="1" ht="15.95" customHeight="1">
      <c r="A100" s="212"/>
      <c r="B100" s="222"/>
      <c r="C100" s="223"/>
      <c r="D100" s="221"/>
      <c r="E100" s="735" t="s">
        <v>292</v>
      </c>
      <c r="F100" s="736"/>
      <c r="G100" s="736"/>
      <c r="H100" s="736"/>
      <c r="I100" s="736"/>
      <c r="J100" s="736"/>
      <c r="K100" s="737">
        <f>'【ｻﾎﾟ】_戦略(7号)'!K15</f>
        <v>0</v>
      </c>
      <c r="L100" s="738"/>
      <c r="M100" s="738"/>
      <c r="N100" s="739"/>
      <c r="O100" s="737">
        <f>'【ｻﾎﾟ】_状況調査(8号)'!$Z$36</f>
        <v>0</v>
      </c>
      <c r="P100" s="738"/>
      <c r="Q100" s="738"/>
      <c r="R100" s="739"/>
      <c r="S100" s="748"/>
      <c r="T100" s="749"/>
      <c r="U100" s="749"/>
      <c r="V100" s="749"/>
      <c r="W100" s="749"/>
      <c r="X100" s="749"/>
      <c r="Y100" s="749"/>
      <c r="Z100" s="749"/>
      <c r="AA100" s="750"/>
      <c r="AF100" s="146"/>
      <c r="AG100" s="145"/>
      <c r="AH100" s="145"/>
      <c r="AI100" s="144"/>
      <c r="AJ100" s="104"/>
      <c r="AK100" s="104"/>
      <c r="AM100" s="104"/>
      <c r="AN100" s="104"/>
      <c r="AO100" s="104"/>
      <c r="AP100" s="104"/>
    </row>
    <row r="101" spans="1:43" s="141" customFormat="1" ht="15.95" customHeight="1">
      <c r="A101" s="212"/>
      <c r="B101" s="222"/>
      <c r="C101" s="224"/>
      <c r="D101" s="221"/>
      <c r="E101" s="735" t="s">
        <v>291</v>
      </c>
      <c r="F101" s="736"/>
      <c r="G101" s="736"/>
      <c r="H101" s="736"/>
      <c r="I101" s="736"/>
      <c r="J101" s="736"/>
      <c r="K101" s="737">
        <f>'【ｻﾎﾟ】_戦略(7号)'!$K$19</f>
        <v>0</v>
      </c>
      <c r="L101" s="738"/>
      <c r="M101" s="738"/>
      <c r="N101" s="739"/>
      <c r="O101" s="737">
        <f>'【ｻﾎﾟ】_状況調査(8号)'!$Z$40</f>
        <v>0</v>
      </c>
      <c r="P101" s="738"/>
      <c r="Q101" s="738"/>
      <c r="R101" s="739"/>
      <c r="S101" s="751"/>
      <c r="T101" s="752"/>
      <c r="U101" s="752"/>
      <c r="V101" s="752"/>
      <c r="W101" s="752"/>
      <c r="X101" s="752"/>
      <c r="Y101" s="752"/>
      <c r="Z101" s="752"/>
      <c r="AA101" s="753"/>
      <c r="AF101" s="146"/>
      <c r="AG101" s="145"/>
      <c r="AH101" s="145"/>
      <c r="AI101" s="144"/>
      <c r="AJ101" s="104"/>
      <c r="AK101" s="104"/>
      <c r="AM101" s="104"/>
      <c r="AN101" s="104"/>
      <c r="AO101" s="104"/>
      <c r="AP101" s="104"/>
    </row>
    <row r="102" spans="1:43" s="141" customFormat="1" ht="17.25" customHeight="1">
      <c r="A102" s="212"/>
      <c r="B102" s="225"/>
      <c r="C102" s="226"/>
      <c r="D102" s="227"/>
      <c r="E102" s="756" t="s">
        <v>290</v>
      </c>
      <c r="F102" s="757"/>
      <c r="G102" s="757"/>
      <c r="H102" s="757"/>
      <c r="I102" s="758"/>
      <c r="J102" s="758"/>
      <c r="K102" s="758"/>
      <c r="L102" s="758"/>
      <c r="M102" s="758"/>
      <c r="N102" s="758"/>
      <c r="O102" s="758"/>
      <c r="P102" s="758"/>
      <c r="Q102" s="758"/>
      <c r="R102" s="758"/>
      <c r="S102" s="758"/>
      <c r="T102" s="758"/>
      <c r="U102" s="758"/>
      <c r="V102" s="758"/>
      <c r="W102" s="758"/>
      <c r="X102" s="758"/>
      <c r="Y102" s="758"/>
      <c r="Z102" s="758"/>
      <c r="AA102" s="759"/>
      <c r="AF102" s="146"/>
      <c r="AG102" s="145"/>
      <c r="AH102" s="145"/>
      <c r="AI102" s="144"/>
      <c r="AJ102" s="104"/>
      <c r="AK102" s="104"/>
      <c r="AM102" s="104"/>
      <c r="AN102" s="104"/>
      <c r="AO102" s="104"/>
      <c r="AP102" s="104"/>
    </row>
    <row r="103" spans="1:43" s="141" customFormat="1" ht="5.45" customHeight="1">
      <c r="A103" s="212"/>
      <c r="B103" s="212"/>
      <c r="C103" s="210"/>
      <c r="D103" s="210"/>
      <c r="E103" s="161"/>
      <c r="F103" s="161"/>
      <c r="G103" s="161"/>
      <c r="H103" s="161"/>
      <c r="I103" s="161"/>
      <c r="J103" s="161"/>
      <c r="K103" s="162"/>
      <c r="L103" s="162"/>
      <c r="M103" s="162"/>
      <c r="N103" s="162"/>
      <c r="O103" s="161"/>
      <c r="P103" s="161"/>
      <c r="Q103" s="161"/>
      <c r="R103" s="161"/>
      <c r="S103" s="163"/>
      <c r="T103" s="163"/>
      <c r="U103" s="163"/>
      <c r="V103" s="163"/>
      <c r="W103" s="163"/>
      <c r="X103" s="163"/>
      <c r="Y103" s="163"/>
      <c r="Z103" s="163"/>
      <c r="AA103" s="163"/>
      <c r="AF103" s="146"/>
      <c r="AG103" s="145"/>
      <c r="AH103" s="145"/>
      <c r="AI103" s="144"/>
      <c r="AJ103" s="104"/>
      <c r="AK103" s="104"/>
      <c r="AM103" s="104"/>
      <c r="AN103" s="104"/>
      <c r="AO103" s="104"/>
      <c r="AP103" s="104"/>
    </row>
    <row r="104" spans="1:43" s="141" customFormat="1" ht="15.95" customHeight="1">
      <c r="A104" s="212"/>
      <c r="B104" s="742" t="s">
        <v>298</v>
      </c>
      <c r="C104" s="743"/>
      <c r="D104" s="744"/>
      <c r="E104" s="735" t="s">
        <v>293</v>
      </c>
      <c r="F104" s="736"/>
      <c r="G104" s="736"/>
      <c r="H104" s="736"/>
      <c r="I104" s="736"/>
      <c r="J104" s="736"/>
      <c r="K104" s="737">
        <f>'【ｻﾎﾟ】_戦略(7号)'!O13</f>
        <v>0</v>
      </c>
      <c r="L104" s="738"/>
      <c r="M104" s="738"/>
      <c r="N104" s="739"/>
      <c r="O104" s="737">
        <f>'【ｻﾎﾟ】_状況調査(8号)'!$Z$51</f>
        <v>0</v>
      </c>
      <c r="P104" s="738"/>
      <c r="Q104" s="738"/>
      <c r="R104" s="739"/>
      <c r="S104" s="745"/>
      <c r="T104" s="746"/>
      <c r="U104" s="746"/>
      <c r="V104" s="746"/>
      <c r="W104" s="746"/>
      <c r="X104" s="746"/>
      <c r="Y104" s="746"/>
      <c r="Z104" s="746"/>
      <c r="AA104" s="747"/>
      <c r="AB104" s="107"/>
      <c r="AC104" s="104"/>
      <c r="AD104" s="104"/>
      <c r="AE104" s="104"/>
      <c r="AF104" s="144"/>
      <c r="AG104" s="117"/>
      <c r="AH104" s="117"/>
      <c r="AI104" s="117"/>
      <c r="AJ104" s="104"/>
      <c r="AK104" s="104"/>
      <c r="AL104" s="104"/>
      <c r="AM104" s="104"/>
      <c r="AN104" s="104"/>
      <c r="AO104" s="104"/>
      <c r="AP104" s="104"/>
    </row>
    <row r="105" spans="1:43" s="141" customFormat="1" ht="15.95" customHeight="1">
      <c r="A105" s="212"/>
      <c r="B105" s="754">
        <f>'【ｻﾎﾟ】_戦略(7号)'!$O$12</f>
        <v>0</v>
      </c>
      <c r="C105" s="755"/>
      <c r="D105" s="221" t="s">
        <v>20</v>
      </c>
      <c r="E105" s="735" t="s">
        <v>419</v>
      </c>
      <c r="F105" s="736"/>
      <c r="G105" s="736"/>
      <c r="H105" s="736"/>
      <c r="I105" s="736"/>
      <c r="J105" s="736"/>
      <c r="K105" s="737">
        <f>'【ｻﾎﾟ】_戦略(7号)'!O14</f>
        <v>0</v>
      </c>
      <c r="L105" s="738"/>
      <c r="M105" s="738"/>
      <c r="N105" s="739"/>
      <c r="O105" s="737">
        <f>'【ｻﾎﾟ】_状況調査(8号)'!$Z$52</f>
        <v>0</v>
      </c>
      <c r="P105" s="738"/>
      <c r="Q105" s="738"/>
      <c r="R105" s="739"/>
      <c r="S105" s="748"/>
      <c r="T105" s="749"/>
      <c r="U105" s="749"/>
      <c r="V105" s="749"/>
      <c r="W105" s="749"/>
      <c r="X105" s="749"/>
      <c r="Y105" s="749"/>
      <c r="Z105" s="749"/>
      <c r="AA105" s="750"/>
      <c r="AB105" s="107"/>
      <c r="AC105" s="104"/>
      <c r="AD105" s="104"/>
      <c r="AE105" s="104"/>
      <c r="AF105" s="144"/>
      <c r="AG105" s="116"/>
      <c r="AH105" s="116"/>
      <c r="AI105" s="116"/>
      <c r="AJ105" s="104"/>
      <c r="AK105" s="104"/>
      <c r="AL105" s="104"/>
      <c r="AM105" s="104"/>
      <c r="AN105" s="104"/>
      <c r="AO105" s="104"/>
      <c r="AP105" s="104"/>
    </row>
    <row r="106" spans="1:43" s="141" customFormat="1" ht="15.95" customHeight="1">
      <c r="A106" s="212"/>
      <c r="B106" s="222"/>
      <c r="C106" s="223"/>
      <c r="D106" s="221"/>
      <c r="E106" s="735" t="s">
        <v>292</v>
      </c>
      <c r="F106" s="736"/>
      <c r="G106" s="736"/>
      <c r="H106" s="736"/>
      <c r="I106" s="736"/>
      <c r="J106" s="736"/>
      <c r="K106" s="737">
        <f>'【ｻﾎﾟ】_戦略(7号)'!O15</f>
        <v>0</v>
      </c>
      <c r="L106" s="738"/>
      <c r="M106" s="738"/>
      <c r="N106" s="739"/>
      <c r="O106" s="737">
        <f>'【ｻﾎﾟ】_状況調査(8号)'!$Z$53</f>
        <v>0</v>
      </c>
      <c r="P106" s="738"/>
      <c r="Q106" s="738"/>
      <c r="R106" s="739"/>
      <c r="S106" s="748"/>
      <c r="T106" s="749"/>
      <c r="U106" s="749"/>
      <c r="V106" s="749"/>
      <c r="W106" s="749"/>
      <c r="X106" s="749"/>
      <c r="Y106" s="749"/>
      <c r="Z106" s="749"/>
      <c r="AA106" s="750"/>
      <c r="AB106" s="107"/>
      <c r="AC106" s="104"/>
      <c r="AD106" s="104"/>
      <c r="AE106" s="104"/>
      <c r="AF106" s="144"/>
      <c r="AG106" s="116"/>
      <c r="AH106" s="116"/>
      <c r="AI106" s="116"/>
      <c r="AJ106" s="104"/>
      <c r="AK106" s="104"/>
      <c r="AL106" s="104"/>
      <c r="AM106" s="104"/>
      <c r="AN106" s="104"/>
      <c r="AO106" s="104"/>
      <c r="AP106" s="104"/>
    </row>
    <row r="107" spans="1:43" s="141" customFormat="1" ht="15.95" customHeight="1">
      <c r="A107" s="212"/>
      <c r="B107" s="222"/>
      <c r="C107" s="224"/>
      <c r="D107" s="221"/>
      <c r="E107" s="735" t="s">
        <v>291</v>
      </c>
      <c r="F107" s="736"/>
      <c r="G107" s="736"/>
      <c r="H107" s="736"/>
      <c r="I107" s="736"/>
      <c r="J107" s="736"/>
      <c r="K107" s="737">
        <f>'【ｻﾎﾟ】_戦略(7号)'!$O$19</f>
        <v>0</v>
      </c>
      <c r="L107" s="738"/>
      <c r="M107" s="738"/>
      <c r="N107" s="739"/>
      <c r="O107" s="737">
        <f>'【ｻﾎﾟ】_状況調査(8号)'!$Z$57</f>
        <v>0</v>
      </c>
      <c r="P107" s="738"/>
      <c r="Q107" s="738"/>
      <c r="R107" s="739"/>
      <c r="S107" s="751"/>
      <c r="T107" s="752"/>
      <c r="U107" s="752"/>
      <c r="V107" s="752"/>
      <c r="W107" s="752"/>
      <c r="X107" s="752"/>
      <c r="Y107" s="752"/>
      <c r="Z107" s="752"/>
      <c r="AA107" s="753"/>
      <c r="AB107" s="107"/>
      <c r="AC107" s="104"/>
      <c r="AD107" s="104"/>
      <c r="AE107" s="104"/>
      <c r="AF107" s="144"/>
      <c r="AG107" s="116"/>
      <c r="AH107" s="116"/>
      <c r="AI107" s="116"/>
      <c r="AJ107" s="104"/>
      <c r="AK107" s="104"/>
      <c r="AL107" s="104"/>
      <c r="AM107" s="104"/>
      <c r="AN107" s="104"/>
      <c r="AO107" s="104"/>
      <c r="AP107" s="104"/>
    </row>
    <row r="108" spans="1:43" s="141" customFormat="1" ht="17.25" customHeight="1">
      <c r="A108" s="212"/>
      <c r="B108" s="225"/>
      <c r="C108" s="226"/>
      <c r="D108" s="227"/>
      <c r="E108" s="756" t="s">
        <v>290</v>
      </c>
      <c r="F108" s="757"/>
      <c r="G108" s="757"/>
      <c r="H108" s="757"/>
      <c r="I108" s="758"/>
      <c r="J108" s="758"/>
      <c r="K108" s="758"/>
      <c r="L108" s="758"/>
      <c r="M108" s="758"/>
      <c r="N108" s="758"/>
      <c r="O108" s="758"/>
      <c r="P108" s="758"/>
      <c r="Q108" s="758"/>
      <c r="R108" s="758"/>
      <c r="S108" s="758"/>
      <c r="T108" s="758"/>
      <c r="U108" s="758"/>
      <c r="V108" s="758"/>
      <c r="W108" s="758"/>
      <c r="X108" s="758"/>
      <c r="Y108" s="758"/>
      <c r="Z108" s="758"/>
      <c r="AA108" s="759"/>
      <c r="AB108" s="107"/>
      <c r="AC108" s="104"/>
      <c r="AD108" s="104"/>
      <c r="AE108" s="104"/>
      <c r="AF108" s="144"/>
      <c r="AG108" s="116"/>
      <c r="AH108" s="116"/>
      <c r="AI108" s="116"/>
      <c r="AJ108" s="104"/>
      <c r="AK108" s="104"/>
      <c r="AL108" s="104"/>
      <c r="AM108" s="104"/>
      <c r="AN108" s="104"/>
      <c r="AO108" s="104"/>
      <c r="AP108" s="104"/>
    </row>
    <row r="109" spans="1:43" s="141" customFormat="1" ht="5.45" customHeight="1">
      <c r="A109" s="212"/>
      <c r="B109" s="212"/>
      <c r="C109" s="210"/>
      <c r="D109" s="210"/>
      <c r="E109" s="161"/>
      <c r="F109" s="161"/>
      <c r="G109" s="161"/>
      <c r="H109" s="161"/>
      <c r="I109" s="161"/>
      <c r="J109" s="161"/>
      <c r="K109" s="162"/>
      <c r="L109" s="162"/>
      <c r="M109" s="162"/>
      <c r="N109" s="162"/>
      <c r="O109" s="161"/>
      <c r="P109" s="161"/>
      <c r="Q109" s="161"/>
      <c r="R109" s="161"/>
      <c r="S109" s="163"/>
      <c r="T109" s="163"/>
      <c r="U109" s="163"/>
      <c r="V109" s="163"/>
      <c r="W109" s="163"/>
      <c r="X109" s="163"/>
      <c r="Y109" s="163"/>
      <c r="Z109" s="163"/>
      <c r="AA109" s="163"/>
      <c r="AB109" s="107"/>
      <c r="AC109" s="104"/>
      <c r="AD109" s="104"/>
      <c r="AE109" s="104"/>
      <c r="AF109" s="144"/>
      <c r="AG109" s="116"/>
      <c r="AH109" s="116"/>
      <c r="AI109" s="116"/>
      <c r="AJ109" s="104"/>
      <c r="AK109" s="104"/>
      <c r="AL109" s="104"/>
      <c r="AM109" s="104"/>
      <c r="AN109" s="104"/>
      <c r="AO109" s="104"/>
      <c r="AP109" s="104"/>
    </row>
    <row r="110" spans="1:43" s="141" customFormat="1" ht="15.95" customHeight="1">
      <c r="A110" s="212"/>
      <c r="B110" s="742" t="s">
        <v>297</v>
      </c>
      <c r="C110" s="743"/>
      <c r="D110" s="744"/>
      <c r="E110" s="735" t="s">
        <v>293</v>
      </c>
      <c r="F110" s="736"/>
      <c r="G110" s="736"/>
      <c r="H110" s="736"/>
      <c r="I110" s="736"/>
      <c r="J110" s="736"/>
      <c r="K110" s="737">
        <f>'【ｻﾎﾟ】_戦略(7号)'!S13</f>
        <v>0</v>
      </c>
      <c r="L110" s="738"/>
      <c r="M110" s="738"/>
      <c r="N110" s="739"/>
      <c r="O110" s="737">
        <f>'【ｻﾎﾟ】_状況調査(8号)'!$Z$68</f>
        <v>0</v>
      </c>
      <c r="P110" s="738"/>
      <c r="Q110" s="738"/>
      <c r="R110" s="739"/>
      <c r="S110" s="745"/>
      <c r="T110" s="746"/>
      <c r="U110" s="746"/>
      <c r="V110" s="746"/>
      <c r="W110" s="746"/>
      <c r="X110" s="746"/>
      <c r="Y110" s="746"/>
      <c r="Z110" s="746"/>
      <c r="AA110" s="747"/>
      <c r="AB110" s="107"/>
      <c r="AC110" s="104"/>
      <c r="AD110" s="104"/>
      <c r="AE110" s="104"/>
      <c r="AG110" s="107"/>
      <c r="AH110" s="107"/>
      <c r="AI110" s="107"/>
      <c r="AJ110" s="104"/>
      <c r="AK110" s="104"/>
      <c r="AL110" s="104"/>
      <c r="AM110" s="104"/>
      <c r="AN110" s="104"/>
      <c r="AO110" s="104"/>
      <c r="AP110" s="104"/>
    </row>
    <row r="111" spans="1:43" s="141" customFormat="1" ht="15.95" customHeight="1">
      <c r="A111" s="212"/>
      <c r="B111" s="754">
        <f>'【ｻﾎﾟ】_戦略(7号)'!$S$12</f>
        <v>0</v>
      </c>
      <c r="C111" s="755"/>
      <c r="D111" s="221" t="s">
        <v>20</v>
      </c>
      <c r="E111" s="735" t="s">
        <v>419</v>
      </c>
      <c r="F111" s="736"/>
      <c r="G111" s="736"/>
      <c r="H111" s="736"/>
      <c r="I111" s="736"/>
      <c r="J111" s="736"/>
      <c r="K111" s="737">
        <f>'【ｻﾎﾟ】_戦略(7号)'!S14</f>
        <v>0</v>
      </c>
      <c r="L111" s="738"/>
      <c r="M111" s="738"/>
      <c r="N111" s="739"/>
      <c r="O111" s="737">
        <f>'【ｻﾎﾟ】_状況調査(8号)'!$Z$69</f>
        <v>0</v>
      </c>
      <c r="P111" s="738"/>
      <c r="Q111" s="738"/>
      <c r="R111" s="739"/>
      <c r="S111" s="748"/>
      <c r="T111" s="749"/>
      <c r="U111" s="749"/>
      <c r="V111" s="749"/>
      <c r="W111" s="749"/>
      <c r="X111" s="749"/>
      <c r="Y111" s="749"/>
      <c r="Z111" s="749"/>
      <c r="AA111" s="750"/>
      <c r="AB111" s="107"/>
      <c r="AC111" s="104"/>
      <c r="AD111" s="104"/>
      <c r="AE111" s="104"/>
      <c r="AF111" s="114"/>
      <c r="AG111" s="107"/>
      <c r="AH111" s="107"/>
      <c r="AI111" s="107"/>
      <c r="AJ111" s="104"/>
      <c r="AK111" s="104"/>
      <c r="AL111" s="104"/>
      <c r="AM111" s="104"/>
      <c r="AN111" s="104"/>
      <c r="AO111" s="104"/>
      <c r="AP111" s="104"/>
    </row>
    <row r="112" spans="1:43" s="141" customFormat="1" ht="15.95" customHeight="1">
      <c r="A112" s="212"/>
      <c r="B112" s="222"/>
      <c r="C112" s="223"/>
      <c r="D112" s="221"/>
      <c r="E112" s="735" t="s">
        <v>292</v>
      </c>
      <c r="F112" s="736"/>
      <c r="G112" s="736"/>
      <c r="H112" s="736"/>
      <c r="I112" s="736"/>
      <c r="J112" s="736"/>
      <c r="K112" s="737">
        <f>'【ｻﾎﾟ】_戦略(7号)'!S15</f>
        <v>0</v>
      </c>
      <c r="L112" s="738"/>
      <c r="M112" s="738"/>
      <c r="N112" s="739"/>
      <c r="O112" s="737">
        <f>'【ｻﾎﾟ】_状況調査(8号)'!$Z$70</f>
        <v>0</v>
      </c>
      <c r="P112" s="738"/>
      <c r="Q112" s="738"/>
      <c r="R112" s="739"/>
      <c r="S112" s="748"/>
      <c r="T112" s="749"/>
      <c r="U112" s="749"/>
      <c r="V112" s="749"/>
      <c r="W112" s="749"/>
      <c r="X112" s="749"/>
      <c r="Y112" s="749"/>
      <c r="Z112" s="749"/>
      <c r="AA112" s="750"/>
      <c r="AB112" s="107"/>
      <c r="AC112" s="104"/>
      <c r="AD112" s="104"/>
      <c r="AE112" s="104"/>
      <c r="AF112" s="114"/>
      <c r="AG112" s="107"/>
      <c r="AH112" s="107"/>
      <c r="AI112" s="107"/>
      <c r="AJ112" s="104"/>
      <c r="AK112" s="104"/>
      <c r="AL112" s="104"/>
      <c r="AM112" s="104"/>
      <c r="AN112" s="104"/>
      <c r="AO112" s="104"/>
      <c r="AP112" s="104"/>
    </row>
    <row r="113" spans="1:42" s="141" customFormat="1" ht="15.95" customHeight="1">
      <c r="A113" s="212"/>
      <c r="B113" s="222"/>
      <c r="C113" s="224"/>
      <c r="D113" s="221"/>
      <c r="E113" s="735" t="s">
        <v>291</v>
      </c>
      <c r="F113" s="736"/>
      <c r="G113" s="736"/>
      <c r="H113" s="736"/>
      <c r="I113" s="736"/>
      <c r="J113" s="736"/>
      <c r="K113" s="737">
        <f>'【ｻﾎﾟ】_戦略(7号)'!$S$19</f>
        <v>0</v>
      </c>
      <c r="L113" s="738"/>
      <c r="M113" s="738"/>
      <c r="N113" s="739"/>
      <c r="O113" s="737">
        <f>'【ｻﾎﾟ】_状況調査(8号)'!$Z$74</f>
        <v>0</v>
      </c>
      <c r="P113" s="738"/>
      <c r="Q113" s="738"/>
      <c r="R113" s="739"/>
      <c r="S113" s="751"/>
      <c r="T113" s="752"/>
      <c r="U113" s="752"/>
      <c r="V113" s="752"/>
      <c r="W113" s="752"/>
      <c r="X113" s="752"/>
      <c r="Y113" s="752"/>
      <c r="Z113" s="752"/>
      <c r="AA113" s="753"/>
      <c r="AB113" s="107"/>
      <c r="AC113" s="104"/>
      <c r="AD113" s="104"/>
      <c r="AE113" s="104"/>
      <c r="AF113" s="114"/>
      <c r="AG113" s="107"/>
      <c r="AH113" s="107"/>
      <c r="AI113" s="107"/>
      <c r="AJ113" s="104"/>
      <c r="AK113" s="104"/>
      <c r="AL113" s="104"/>
      <c r="AM113" s="104"/>
      <c r="AN113" s="104"/>
      <c r="AO113" s="104"/>
      <c r="AP113" s="104"/>
    </row>
    <row r="114" spans="1:42" s="141" customFormat="1" ht="17.25" customHeight="1">
      <c r="A114" s="212"/>
      <c r="B114" s="225"/>
      <c r="C114" s="226"/>
      <c r="D114" s="227"/>
      <c r="E114" s="756" t="s">
        <v>290</v>
      </c>
      <c r="F114" s="757"/>
      <c r="G114" s="757"/>
      <c r="H114" s="757"/>
      <c r="I114" s="758"/>
      <c r="J114" s="758"/>
      <c r="K114" s="758"/>
      <c r="L114" s="758"/>
      <c r="M114" s="758"/>
      <c r="N114" s="758"/>
      <c r="O114" s="758"/>
      <c r="P114" s="758"/>
      <c r="Q114" s="758"/>
      <c r="R114" s="758"/>
      <c r="S114" s="758"/>
      <c r="T114" s="758"/>
      <c r="U114" s="758"/>
      <c r="V114" s="758"/>
      <c r="W114" s="758"/>
      <c r="X114" s="758"/>
      <c r="Y114" s="758"/>
      <c r="Z114" s="758"/>
      <c r="AA114" s="759"/>
      <c r="AB114" s="107"/>
      <c r="AC114" s="104"/>
      <c r="AD114" s="104"/>
      <c r="AE114" s="104"/>
      <c r="AF114" s="114"/>
      <c r="AG114" s="107"/>
      <c r="AH114" s="107"/>
      <c r="AI114" s="107"/>
      <c r="AJ114" s="104"/>
      <c r="AK114" s="104"/>
      <c r="AL114" s="104"/>
      <c r="AM114" s="104"/>
      <c r="AN114" s="104"/>
      <c r="AO114" s="104"/>
      <c r="AP114" s="104"/>
    </row>
    <row r="115" spans="1:42" s="141" customFormat="1" ht="5.45" customHeight="1">
      <c r="A115" s="212"/>
      <c r="B115" s="212"/>
      <c r="C115" s="210"/>
      <c r="D115" s="210"/>
      <c r="E115" s="161"/>
      <c r="F115" s="161"/>
      <c r="G115" s="161"/>
      <c r="H115" s="161"/>
      <c r="I115" s="161"/>
      <c r="J115" s="161"/>
      <c r="K115" s="162"/>
      <c r="L115" s="162"/>
      <c r="M115" s="162"/>
      <c r="N115" s="162"/>
      <c r="O115" s="161"/>
      <c r="P115" s="161"/>
      <c r="Q115" s="161"/>
      <c r="R115" s="161"/>
      <c r="S115" s="163"/>
      <c r="T115" s="163"/>
      <c r="U115" s="163"/>
      <c r="V115" s="163"/>
      <c r="W115" s="163"/>
      <c r="X115" s="163"/>
      <c r="Y115" s="163"/>
      <c r="Z115" s="163"/>
      <c r="AA115" s="163"/>
      <c r="AB115" s="107"/>
      <c r="AC115" s="104"/>
      <c r="AD115" s="104"/>
      <c r="AE115" s="104"/>
      <c r="AF115" s="114"/>
      <c r="AG115" s="107"/>
      <c r="AH115" s="107"/>
      <c r="AI115" s="107"/>
      <c r="AJ115" s="104"/>
      <c r="AK115" s="104"/>
      <c r="AL115" s="104"/>
      <c r="AM115" s="104"/>
      <c r="AN115" s="104"/>
      <c r="AO115" s="104"/>
      <c r="AP115" s="104"/>
    </row>
    <row r="116" spans="1:42" s="141" customFormat="1" ht="15.95" customHeight="1">
      <c r="A116" s="212"/>
      <c r="B116" s="742" t="s">
        <v>296</v>
      </c>
      <c r="C116" s="743"/>
      <c r="D116" s="744"/>
      <c r="E116" s="735" t="s">
        <v>293</v>
      </c>
      <c r="F116" s="736"/>
      <c r="G116" s="736"/>
      <c r="H116" s="736"/>
      <c r="I116" s="736"/>
      <c r="J116" s="736"/>
      <c r="K116" s="737">
        <f>'【ｻﾎﾟ】_戦略(7号)'!W13</f>
        <v>0</v>
      </c>
      <c r="L116" s="738"/>
      <c r="M116" s="738"/>
      <c r="N116" s="739"/>
      <c r="O116" s="737">
        <f>'【ｻﾎﾟ】_状況調査(8号)'!$Z$85</f>
        <v>0</v>
      </c>
      <c r="P116" s="738"/>
      <c r="Q116" s="738"/>
      <c r="R116" s="739"/>
      <c r="S116" s="745"/>
      <c r="T116" s="746"/>
      <c r="U116" s="746"/>
      <c r="V116" s="746"/>
      <c r="W116" s="746"/>
      <c r="X116" s="746"/>
      <c r="Y116" s="746"/>
      <c r="Z116" s="746"/>
      <c r="AA116" s="747"/>
      <c r="AB116" s="107"/>
      <c r="AC116" s="104"/>
      <c r="AD116" s="104"/>
      <c r="AE116" s="104"/>
      <c r="AF116" s="114"/>
      <c r="AG116" s="107"/>
      <c r="AH116" s="107"/>
      <c r="AI116" s="107"/>
      <c r="AJ116" s="104"/>
      <c r="AK116" s="104"/>
      <c r="AL116" s="104"/>
      <c r="AM116" s="104"/>
      <c r="AN116" s="104"/>
      <c r="AO116" s="104"/>
      <c r="AP116" s="104"/>
    </row>
    <row r="117" spans="1:42" s="141" customFormat="1" ht="15.95" customHeight="1">
      <c r="A117" s="212"/>
      <c r="B117" s="754">
        <f>'【ｻﾎﾟ】_戦略(7号)'!$W$12</f>
        <v>0</v>
      </c>
      <c r="C117" s="755"/>
      <c r="D117" s="221" t="s">
        <v>20</v>
      </c>
      <c r="E117" s="735" t="s">
        <v>419</v>
      </c>
      <c r="F117" s="736"/>
      <c r="G117" s="736"/>
      <c r="H117" s="736"/>
      <c r="I117" s="736"/>
      <c r="J117" s="736"/>
      <c r="K117" s="737">
        <f>'【ｻﾎﾟ】_戦略(7号)'!W14</f>
        <v>0</v>
      </c>
      <c r="L117" s="738"/>
      <c r="M117" s="738"/>
      <c r="N117" s="739"/>
      <c r="O117" s="737">
        <f>'【ｻﾎﾟ】_状況調査(8号)'!$Z$86</f>
        <v>0</v>
      </c>
      <c r="P117" s="738"/>
      <c r="Q117" s="738"/>
      <c r="R117" s="739"/>
      <c r="S117" s="748"/>
      <c r="T117" s="749"/>
      <c r="U117" s="749"/>
      <c r="V117" s="749"/>
      <c r="W117" s="749"/>
      <c r="X117" s="749"/>
      <c r="Y117" s="749"/>
      <c r="Z117" s="749"/>
      <c r="AA117" s="750"/>
      <c r="AB117" s="107"/>
      <c r="AC117" s="104"/>
      <c r="AD117" s="104"/>
      <c r="AE117" s="104"/>
      <c r="AF117" s="114"/>
      <c r="AG117" s="107"/>
      <c r="AH117" s="107"/>
      <c r="AI117" s="107"/>
      <c r="AJ117" s="104"/>
      <c r="AK117" s="104"/>
      <c r="AL117" s="104"/>
      <c r="AM117" s="104"/>
      <c r="AN117" s="104"/>
      <c r="AO117" s="104"/>
      <c r="AP117" s="104"/>
    </row>
    <row r="118" spans="1:42" s="141" customFormat="1" ht="15.95" customHeight="1">
      <c r="A118" s="212"/>
      <c r="B118" s="222"/>
      <c r="C118" s="223"/>
      <c r="D118" s="221"/>
      <c r="E118" s="735" t="s">
        <v>292</v>
      </c>
      <c r="F118" s="736"/>
      <c r="G118" s="736"/>
      <c r="H118" s="736"/>
      <c r="I118" s="736"/>
      <c r="J118" s="736"/>
      <c r="K118" s="737">
        <f>'【ｻﾎﾟ】_戦略(7号)'!W15</f>
        <v>0</v>
      </c>
      <c r="L118" s="738"/>
      <c r="M118" s="738"/>
      <c r="N118" s="739"/>
      <c r="O118" s="737">
        <f>'【ｻﾎﾟ】_状況調査(8号)'!$Z$87</f>
        <v>0</v>
      </c>
      <c r="P118" s="738"/>
      <c r="Q118" s="738"/>
      <c r="R118" s="739"/>
      <c r="S118" s="748"/>
      <c r="T118" s="749"/>
      <c r="U118" s="749"/>
      <c r="V118" s="749"/>
      <c r="W118" s="749"/>
      <c r="X118" s="749"/>
      <c r="Y118" s="749"/>
      <c r="Z118" s="749"/>
      <c r="AA118" s="750"/>
      <c r="AB118" s="107"/>
      <c r="AC118" s="104"/>
      <c r="AD118" s="104"/>
      <c r="AE118" s="104"/>
      <c r="AF118" s="114"/>
      <c r="AG118" s="107"/>
      <c r="AH118" s="107"/>
      <c r="AI118" s="107"/>
      <c r="AJ118" s="104"/>
      <c r="AK118" s="104"/>
      <c r="AL118" s="104"/>
      <c r="AM118" s="104"/>
      <c r="AN118" s="104"/>
      <c r="AO118" s="104"/>
      <c r="AP118" s="104"/>
    </row>
    <row r="119" spans="1:42" s="141" customFormat="1" ht="15.95" customHeight="1">
      <c r="A119" s="212"/>
      <c r="B119" s="222"/>
      <c r="C119" s="224"/>
      <c r="D119" s="221"/>
      <c r="E119" s="735" t="s">
        <v>291</v>
      </c>
      <c r="F119" s="736"/>
      <c r="G119" s="736"/>
      <c r="H119" s="736"/>
      <c r="I119" s="736"/>
      <c r="J119" s="736"/>
      <c r="K119" s="737">
        <f>'【ｻﾎﾟ】_戦略(7号)'!$W$19</f>
        <v>0</v>
      </c>
      <c r="L119" s="738"/>
      <c r="M119" s="738"/>
      <c r="N119" s="739"/>
      <c r="O119" s="737">
        <f>'【ｻﾎﾟ】_状況調査(8号)'!$Z$91</f>
        <v>0</v>
      </c>
      <c r="P119" s="738"/>
      <c r="Q119" s="738"/>
      <c r="R119" s="739"/>
      <c r="S119" s="751"/>
      <c r="T119" s="752"/>
      <c r="U119" s="752"/>
      <c r="V119" s="752"/>
      <c r="W119" s="752"/>
      <c r="X119" s="752"/>
      <c r="Y119" s="752"/>
      <c r="Z119" s="752"/>
      <c r="AA119" s="753"/>
      <c r="AB119" s="107"/>
      <c r="AC119" s="104"/>
      <c r="AD119" s="104"/>
      <c r="AE119" s="104"/>
      <c r="AF119" s="114"/>
      <c r="AG119" s="107"/>
      <c r="AH119" s="107"/>
      <c r="AI119" s="107"/>
      <c r="AJ119" s="104"/>
      <c r="AK119" s="104"/>
      <c r="AL119" s="104"/>
      <c r="AM119" s="104"/>
      <c r="AN119" s="104"/>
      <c r="AO119" s="104"/>
      <c r="AP119" s="104"/>
    </row>
    <row r="120" spans="1:42" s="141" customFormat="1" ht="17.45" customHeight="1">
      <c r="A120" s="212"/>
      <c r="B120" s="225"/>
      <c r="C120" s="226"/>
      <c r="D120" s="227"/>
      <c r="E120" s="756" t="s">
        <v>290</v>
      </c>
      <c r="F120" s="757"/>
      <c r="G120" s="757"/>
      <c r="H120" s="757"/>
      <c r="I120" s="758"/>
      <c r="J120" s="758"/>
      <c r="K120" s="758"/>
      <c r="L120" s="758"/>
      <c r="M120" s="758"/>
      <c r="N120" s="758"/>
      <c r="O120" s="758"/>
      <c r="P120" s="758"/>
      <c r="Q120" s="758"/>
      <c r="R120" s="758"/>
      <c r="S120" s="758"/>
      <c r="T120" s="758"/>
      <c r="U120" s="758"/>
      <c r="V120" s="758"/>
      <c r="W120" s="758"/>
      <c r="X120" s="758"/>
      <c r="Y120" s="758"/>
      <c r="Z120" s="758"/>
      <c r="AA120" s="759"/>
      <c r="AB120" s="107"/>
      <c r="AC120" s="104"/>
      <c r="AD120" s="104"/>
      <c r="AE120" s="104"/>
      <c r="AF120" s="114"/>
      <c r="AG120" s="107"/>
      <c r="AH120" s="107"/>
      <c r="AI120" s="107"/>
      <c r="AJ120" s="104"/>
      <c r="AK120" s="104"/>
      <c r="AL120" s="104"/>
      <c r="AM120" s="104"/>
      <c r="AN120" s="104"/>
      <c r="AO120" s="104"/>
      <c r="AP120" s="104"/>
    </row>
    <row r="121" spans="1:42" s="141" customFormat="1" ht="5.45" customHeight="1">
      <c r="A121" s="212"/>
      <c r="B121" s="212"/>
      <c r="C121" s="210"/>
      <c r="D121" s="210"/>
      <c r="E121" s="161"/>
      <c r="F121" s="161"/>
      <c r="G121" s="161"/>
      <c r="H121" s="161"/>
      <c r="I121" s="161"/>
      <c r="J121" s="161"/>
      <c r="K121" s="162"/>
      <c r="L121" s="162"/>
      <c r="M121" s="162"/>
      <c r="N121" s="162"/>
      <c r="O121" s="161"/>
      <c r="P121" s="161"/>
      <c r="Q121" s="161"/>
      <c r="R121" s="161"/>
      <c r="S121" s="163"/>
      <c r="T121" s="163"/>
      <c r="U121" s="163"/>
      <c r="V121" s="163"/>
      <c r="W121" s="163"/>
      <c r="X121" s="163"/>
      <c r="Y121" s="163"/>
      <c r="Z121" s="163"/>
      <c r="AA121" s="163"/>
      <c r="AB121" s="107"/>
      <c r="AC121" s="104"/>
      <c r="AD121" s="104"/>
      <c r="AE121" s="104"/>
      <c r="AF121" s="114"/>
      <c r="AG121" s="107"/>
      <c r="AH121" s="107"/>
      <c r="AI121" s="107"/>
      <c r="AJ121" s="104"/>
      <c r="AK121" s="104"/>
      <c r="AL121" s="104"/>
      <c r="AM121" s="104"/>
      <c r="AN121" s="104"/>
      <c r="AO121" s="104"/>
      <c r="AP121" s="104"/>
    </row>
    <row r="122" spans="1:42" s="141" customFormat="1" ht="15.95" customHeight="1">
      <c r="A122" s="212"/>
      <c r="B122" s="742" t="s">
        <v>295</v>
      </c>
      <c r="C122" s="743"/>
      <c r="D122" s="744"/>
      <c r="E122" s="735" t="s">
        <v>293</v>
      </c>
      <c r="F122" s="736"/>
      <c r="G122" s="736"/>
      <c r="H122" s="736"/>
      <c r="I122" s="736"/>
      <c r="J122" s="736"/>
      <c r="K122" s="737">
        <f>'【ｻﾎﾟ】_戦略(7号)'!AA13</f>
        <v>0</v>
      </c>
      <c r="L122" s="738"/>
      <c r="M122" s="738"/>
      <c r="N122" s="739"/>
      <c r="O122" s="737">
        <f>'【ｻﾎﾟ】_状況調査(8号)'!$Z$102</f>
        <v>0</v>
      </c>
      <c r="P122" s="738"/>
      <c r="Q122" s="738"/>
      <c r="R122" s="739"/>
      <c r="S122" s="745"/>
      <c r="T122" s="746"/>
      <c r="U122" s="746"/>
      <c r="V122" s="746"/>
      <c r="W122" s="746"/>
      <c r="X122" s="746"/>
      <c r="Y122" s="746"/>
      <c r="Z122" s="746"/>
      <c r="AA122" s="747"/>
      <c r="AB122" s="107"/>
      <c r="AC122" s="104"/>
      <c r="AD122" s="104"/>
      <c r="AE122" s="104"/>
      <c r="AF122" s="114"/>
      <c r="AG122" s="107"/>
      <c r="AH122" s="107"/>
      <c r="AI122" s="107"/>
      <c r="AJ122" s="104"/>
      <c r="AK122" s="104"/>
      <c r="AL122" s="104"/>
      <c r="AM122" s="104"/>
      <c r="AN122" s="104"/>
      <c r="AO122" s="104"/>
      <c r="AP122" s="104"/>
    </row>
    <row r="123" spans="1:42" s="141" customFormat="1" ht="15.95" customHeight="1">
      <c r="A123" s="212"/>
      <c r="B123" s="754">
        <f>'【ｻﾎﾟ】_戦略(7号)'!$AA$12</f>
        <v>0</v>
      </c>
      <c r="C123" s="755"/>
      <c r="D123" s="221" t="s">
        <v>20</v>
      </c>
      <c r="E123" s="735" t="s">
        <v>419</v>
      </c>
      <c r="F123" s="736"/>
      <c r="G123" s="736"/>
      <c r="H123" s="736"/>
      <c r="I123" s="736"/>
      <c r="J123" s="736"/>
      <c r="K123" s="737">
        <f>'【ｻﾎﾟ】_戦略(7号)'!AA14</f>
        <v>0</v>
      </c>
      <c r="L123" s="738"/>
      <c r="M123" s="738"/>
      <c r="N123" s="739"/>
      <c r="O123" s="737">
        <f>'【ｻﾎﾟ】_状況調査(8号)'!$Z$103</f>
        <v>0</v>
      </c>
      <c r="P123" s="738"/>
      <c r="Q123" s="738"/>
      <c r="R123" s="739"/>
      <c r="S123" s="748"/>
      <c r="T123" s="749"/>
      <c r="U123" s="749"/>
      <c r="V123" s="749"/>
      <c r="W123" s="749"/>
      <c r="X123" s="749"/>
      <c r="Y123" s="749"/>
      <c r="Z123" s="749"/>
      <c r="AA123" s="750"/>
      <c r="AB123" s="107"/>
      <c r="AC123" s="104"/>
      <c r="AD123" s="104"/>
      <c r="AE123" s="104"/>
      <c r="AF123" s="114"/>
      <c r="AG123" s="107"/>
      <c r="AH123" s="107"/>
      <c r="AI123" s="107"/>
      <c r="AJ123" s="104"/>
      <c r="AK123" s="104"/>
      <c r="AL123" s="104"/>
      <c r="AM123" s="104"/>
      <c r="AN123" s="104"/>
      <c r="AO123" s="104"/>
      <c r="AP123" s="104"/>
    </row>
    <row r="124" spans="1:42" s="141" customFormat="1" ht="15.95" customHeight="1">
      <c r="A124" s="212"/>
      <c r="B124" s="222"/>
      <c r="C124" s="223"/>
      <c r="D124" s="221"/>
      <c r="E124" s="735" t="s">
        <v>292</v>
      </c>
      <c r="F124" s="736"/>
      <c r="G124" s="736"/>
      <c r="H124" s="736"/>
      <c r="I124" s="736"/>
      <c r="J124" s="736"/>
      <c r="K124" s="737">
        <f>'【ｻﾎﾟ】_戦略(7号)'!AA15</f>
        <v>0</v>
      </c>
      <c r="L124" s="738"/>
      <c r="M124" s="738"/>
      <c r="N124" s="739"/>
      <c r="O124" s="737">
        <f>'【ｻﾎﾟ】_状況調査(8号)'!$Z$104</f>
        <v>0</v>
      </c>
      <c r="P124" s="738"/>
      <c r="Q124" s="738"/>
      <c r="R124" s="739"/>
      <c r="S124" s="748"/>
      <c r="T124" s="749"/>
      <c r="U124" s="749"/>
      <c r="V124" s="749"/>
      <c r="W124" s="749"/>
      <c r="X124" s="749"/>
      <c r="Y124" s="749"/>
      <c r="Z124" s="749"/>
      <c r="AA124" s="750"/>
      <c r="AB124" s="107"/>
      <c r="AC124" s="104"/>
      <c r="AD124" s="104"/>
      <c r="AE124" s="104"/>
      <c r="AF124" s="114"/>
      <c r="AG124" s="107"/>
      <c r="AH124" s="107"/>
      <c r="AI124" s="107"/>
      <c r="AJ124" s="104"/>
      <c r="AK124" s="104"/>
      <c r="AL124" s="104"/>
      <c r="AM124" s="104"/>
      <c r="AN124" s="104"/>
      <c r="AO124" s="104"/>
      <c r="AP124" s="104"/>
    </row>
    <row r="125" spans="1:42" s="141" customFormat="1" ht="15.95" customHeight="1">
      <c r="A125" s="212"/>
      <c r="B125" s="222"/>
      <c r="C125" s="224"/>
      <c r="D125" s="221"/>
      <c r="E125" s="735" t="s">
        <v>291</v>
      </c>
      <c r="F125" s="736"/>
      <c r="G125" s="736"/>
      <c r="H125" s="736"/>
      <c r="I125" s="736"/>
      <c r="J125" s="736"/>
      <c r="K125" s="737">
        <f>'【ｻﾎﾟ】_戦略(7号)'!$AA$19</f>
        <v>0</v>
      </c>
      <c r="L125" s="738"/>
      <c r="M125" s="738"/>
      <c r="N125" s="739"/>
      <c r="O125" s="737">
        <f>'【ｻﾎﾟ】_状況調査(8号)'!$Z$108</f>
        <v>0</v>
      </c>
      <c r="P125" s="738"/>
      <c r="Q125" s="738"/>
      <c r="R125" s="739"/>
      <c r="S125" s="751"/>
      <c r="T125" s="752"/>
      <c r="U125" s="752"/>
      <c r="V125" s="752"/>
      <c r="W125" s="752"/>
      <c r="X125" s="752"/>
      <c r="Y125" s="752"/>
      <c r="Z125" s="752"/>
      <c r="AA125" s="753"/>
      <c r="AB125" s="107"/>
      <c r="AC125" s="104"/>
      <c r="AD125" s="104"/>
      <c r="AE125" s="104"/>
      <c r="AF125" s="114"/>
      <c r="AG125" s="107"/>
      <c r="AH125" s="107"/>
      <c r="AI125" s="107"/>
      <c r="AJ125" s="104"/>
      <c r="AK125" s="104"/>
      <c r="AL125" s="104"/>
      <c r="AM125" s="104"/>
      <c r="AN125" s="104"/>
      <c r="AO125" s="104"/>
      <c r="AP125" s="104"/>
    </row>
    <row r="126" spans="1:42" s="141" customFormat="1" ht="17.45" customHeight="1">
      <c r="A126" s="212"/>
      <c r="B126" s="225"/>
      <c r="C126" s="226"/>
      <c r="D126" s="227"/>
      <c r="E126" s="756" t="s">
        <v>290</v>
      </c>
      <c r="F126" s="757"/>
      <c r="G126" s="757"/>
      <c r="H126" s="757"/>
      <c r="I126" s="758"/>
      <c r="J126" s="758"/>
      <c r="K126" s="758"/>
      <c r="L126" s="758"/>
      <c r="M126" s="758"/>
      <c r="N126" s="758"/>
      <c r="O126" s="758"/>
      <c r="P126" s="758"/>
      <c r="Q126" s="758"/>
      <c r="R126" s="758"/>
      <c r="S126" s="758"/>
      <c r="T126" s="758"/>
      <c r="U126" s="758"/>
      <c r="V126" s="758"/>
      <c r="W126" s="758"/>
      <c r="X126" s="758"/>
      <c r="Y126" s="758"/>
      <c r="Z126" s="758"/>
      <c r="AA126" s="759"/>
      <c r="AB126" s="107"/>
      <c r="AC126" s="104"/>
      <c r="AD126" s="104"/>
      <c r="AE126" s="104"/>
      <c r="AF126" s="114"/>
      <c r="AG126" s="107"/>
      <c r="AH126" s="107"/>
      <c r="AI126" s="107"/>
      <c r="AJ126" s="104"/>
      <c r="AK126" s="104"/>
      <c r="AL126" s="104"/>
      <c r="AM126" s="104"/>
      <c r="AN126" s="104"/>
      <c r="AO126" s="104"/>
      <c r="AP126" s="104"/>
    </row>
    <row r="127" spans="1:42" s="141" customFormat="1" ht="5.45" customHeight="1">
      <c r="A127" s="212"/>
      <c r="B127" s="212"/>
      <c r="C127" s="210"/>
      <c r="D127" s="210"/>
      <c r="E127" s="161"/>
      <c r="F127" s="161"/>
      <c r="G127" s="161"/>
      <c r="H127" s="161"/>
      <c r="I127" s="161"/>
      <c r="J127" s="161"/>
      <c r="K127" s="162"/>
      <c r="L127" s="162"/>
      <c r="M127" s="162"/>
      <c r="N127" s="162"/>
      <c r="O127" s="161"/>
      <c r="P127" s="161"/>
      <c r="Q127" s="161"/>
      <c r="R127" s="161"/>
      <c r="S127" s="163"/>
      <c r="T127" s="163"/>
      <c r="U127" s="163"/>
      <c r="V127" s="163"/>
      <c r="W127" s="163"/>
      <c r="X127" s="163"/>
      <c r="Y127" s="163"/>
      <c r="Z127" s="163"/>
      <c r="AA127" s="163"/>
      <c r="AB127" s="107"/>
      <c r="AC127" s="104"/>
      <c r="AD127" s="104"/>
      <c r="AE127" s="104"/>
      <c r="AF127" s="114"/>
      <c r="AG127" s="107"/>
      <c r="AH127" s="107"/>
      <c r="AI127" s="107"/>
      <c r="AJ127" s="104"/>
      <c r="AK127" s="104"/>
      <c r="AL127" s="104"/>
      <c r="AM127" s="104"/>
      <c r="AN127" s="104"/>
      <c r="AO127" s="104"/>
      <c r="AP127" s="104"/>
    </row>
    <row r="128" spans="1:42" s="141" customFormat="1" ht="15.95" customHeight="1">
      <c r="A128" s="212"/>
      <c r="B128" s="742" t="s">
        <v>294</v>
      </c>
      <c r="C128" s="743"/>
      <c r="D128" s="744"/>
      <c r="E128" s="735" t="s">
        <v>293</v>
      </c>
      <c r="F128" s="736"/>
      <c r="G128" s="736"/>
      <c r="H128" s="736"/>
      <c r="I128" s="736"/>
      <c r="J128" s="736"/>
      <c r="K128" s="737">
        <f>'【ｻﾎﾟ】_戦略(7号)'!AE13</f>
        <v>0</v>
      </c>
      <c r="L128" s="738"/>
      <c r="M128" s="738"/>
      <c r="N128" s="739"/>
      <c r="O128" s="737">
        <f>'【ｻﾎﾟ】_状況調査(8号)'!$Z$119</f>
        <v>0</v>
      </c>
      <c r="P128" s="738"/>
      <c r="Q128" s="738"/>
      <c r="R128" s="739"/>
      <c r="S128" s="745"/>
      <c r="T128" s="746"/>
      <c r="U128" s="746"/>
      <c r="V128" s="746"/>
      <c r="W128" s="746"/>
      <c r="X128" s="746"/>
      <c r="Y128" s="746"/>
      <c r="Z128" s="746"/>
      <c r="AA128" s="747"/>
      <c r="AB128" s="107"/>
      <c r="AC128" s="104"/>
      <c r="AD128" s="104"/>
      <c r="AE128" s="104"/>
      <c r="AF128" s="114"/>
      <c r="AG128" s="107"/>
      <c r="AH128" s="107"/>
      <c r="AI128" s="107"/>
      <c r="AJ128" s="104"/>
      <c r="AK128" s="104"/>
      <c r="AL128" s="104"/>
      <c r="AM128" s="104"/>
      <c r="AN128" s="104"/>
      <c r="AO128" s="104"/>
      <c r="AP128" s="104"/>
    </row>
    <row r="129" spans="1:42" s="141" customFormat="1" ht="15.95" customHeight="1">
      <c r="A129" s="212"/>
      <c r="B129" s="754">
        <f>'【ｻﾎﾟ】_戦略(7号)'!$AE$12</f>
        <v>0</v>
      </c>
      <c r="C129" s="755"/>
      <c r="D129" s="221" t="s">
        <v>20</v>
      </c>
      <c r="E129" s="735" t="s">
        <v>419</v>
      </c>
      <c r="F129" s="736"/>
      <c r="G129" s="736"/>
      <c r="H129" s="736"/>
      <c r="I129" s="736"/>
      <c r="J129" s="736"/>
      <c r="K129" s="737">
        <f>'【ｻﾎﾟ】_戦略(7号)'!AE14</f>
        <v>0</v>
      </c>
      <c r="L129" s="738"/>
      <c r="M129" s="738"/>
      <c r="N129" s="739"/>
      <c r="O129" s="737">
        <f>'【ｻﾎﾟ】_状況調査(8号)'!$Z$120</f>
        <v>0</v>
      </c>
      <c r="P129" s="738"/>
      <c r="Q129" s="738"/>
      <c r="R129" s="739"/>
      <c r="S129" s="748"/>
      <c r="T129" s="749"/>
      <c r="U129" s="749"/>
      <c r="V129" s="749"/>
      <c r="W129" s="749"/>
      <c r="X129" s="749"/>
      <c r="Y129" s="749"/>
      <c r="Z129" s="749"/>
      <c r="AA129" s="750"/>
      <c r="AB129" s="107"/>
      <c r="AC129" s="104"/>
      <c r="AD129" s="104"/>
      <c r="AE129" s="104"/>
      <c r="AF129" s="114"/>
      <c r="AG129" s="107"/>
      <c r="AH129" s="107"/>
      <c r="AI129" s="107"/>
      <c r="AJ129" s="104"/>
      <c r="AK129" s="104"/>
      <c r="AL129" s="104"/>
      <c r="AM129" s="104"/>
      <c r="AN129" s="104"/>
      <c r="AO129" s="104"/>
      <c r="AP129" s="104"/>
    </row>
    <row r="130" spans="1:42" s="141" customFormat="1" ht="15.95" customHeight="1">
      <c r="A130" s="212"/>
      <c r="B130" s="222"/>
      <c r="C130" s="223"/>
      <c r="D130" s="221"/>
      <c r="E130" s="735" t="s">
        <v>292</v>
      </c>
      <c r="F130" s="736"/>
      <c r="G130" s="736"/>
      <c r="H130" s="736"/>
      <c r="I130" s="736"/>
      <c r="J130" s="736"/>
      <c r="K130" s="737">
        <f>'【ｻﾎﾟ】_戦略(7号)'!AE15</f>
        <v>0</v>
      </c>
      <c r="L130" s="738"/>
      <c r="M130" s="738"/>
      <c r="N130" s="739"/>
      <c r="O130" s="737">
        <f>'【ｻﾎﾟ】_状況調査(8号)'!$Z$121</f>
        <v>0</v>
      </c>
      <c r="P130" s="738"/>
      <c r="Q130" s="738"/>
      <c r="R130" s="739"/>
      <c r="S130" s="748"/>
      <c r="T130" s="749"/>
      <c r="U130" s="749"/>
      <c r="V130" s="749"/>
      <c r="W130" s="749"/>
      <c r="X130" s="749"/>
      <c r="Y130" s="749"/>
      <c r="Z130" s="749"/>
      <c r="AA130" s="750"/>
      <c r="AB130" s="107"/>
      <c r="AC130" s="104"/>
      <c r="AD130" s="104"/>
      <c r="AE130" s="104"/>
      <c r="AF130" s="114"/>
      <c r="AG130" s="107"/>
      <c r="AH130" s="107"/>
      <c r="AI130" s="107"/>
      <c r="AJ130" s="104"/>
      <c r="AK130" s="104"/>
      <c r="AL130" s="104"/>
      <c r="AM130" s="104"/>
      <c r="AN130" s="104"/>
      <c r="AO130" s="104"/>
      <c r="AP130" s="104"/>
    </row>
    <row r="131" spans="1:42" s="141" customFormat="1" ht="15.95" customHeight="1">
      <c r="A131" s="212"/>
      <c r="B131" s="222"/>
      <c r="C131" s="224"/>
      <c r="D131" s="221"/>
      <c r="E131" s="735" t="s">
        <v>291</v>
      </c>
      <c r="F131" s="736"/>
      <c r="G131" s="736"/>
      <c r="H131" s="736"/>
      <c r="I131" s="736"/>
      <c r="J131" s="736"/>
      <c r="K131" s="737">
        <f>'【ｻﾎﾟ】_戦略(7号)'!$AE$19</f>
        <v>0</v>
      </c>
      <c r="L131" s="738"/>
      <c r="M131" s="738"/>
      <c r="N131" s="739"/>
      <c r="O131" s="737">
        <f>'【ｻﾎﾟ】_状況調査(8号)'!$Z$125</f>
        <v>0</v>
      </c>
      <c r="P131" s="738"/>
      <c r="Q131" s="738"/>
      <c r="R131" s="739"/>
      <c r="S131" s="751"/>
      <c r="T131" s="752"/>
      <c r="U131" s="752"/>
      <c r="V131" s="752"/>
      <c r="W131" s="752"/>
      <c r="X131" s="752"/>
      <c r="Y131" s="752"/>
      <c r="Z131" s="752"/>
      <c r="AA131" s="753"/>
      <c r="AB131" s="107"/>
      <c r="AC131" s="104"/>
      <c r="AD131" s="104"/>
      <c r="AE131" s="104"/>
      <c r="AG131" s="107"/>
      <c r="AH131" s="107"/>
      <c r="AI131" s="107"/>
      <c r="AJ131" s="104"/>
      <c r="AK131" s="104"/>
      <c r="AL131" s="104"/>
      <c r="AM131" s="104"/>
      <c r="AN131" s="104"/>
      <c r="AO131" s="104"/>
      <c r="AP131" s="104"/>
    </row>
    <row r="132" spans="1:42" s="141" customFormat="1" ht="19.5" customHeight="1">
      <c r="A132" s="212"/>
      <c r="B132" s="225"/>
      <c r="C132" s="226"/>
      <c r="D132" s="227"/>
      <c r="E132" s="756" t="s">
        <v>290</v>
      </c>
      <c r="F132" s="757"/>
      <c r="G132" s="757"/>
      <c r="H132" s="757"/>
      <c r="I132" s="758"/>
      <c r="J132" s="758"/>
      <c r="K132" s="758"/>
      <c r="L132" s="758"/>
      <c r="M132" s="758"/>
      <c r="N132" s="758"/>
      <c r="O132" s="758"/>
      <c r="P132" s="758"/>
      <c r="Q132" s="758"/>
      <c r="R132" s="758"/>
      <c r="S132" s="758"/>
      <c r="T132" s="758"/>
      <c r="U132" s="758"/>
      <c r="V132" s="758"/>
      <c r="W132" s="758"/>
      <c r="X132" s="758"/>
      <c r="Y132" s="758"/>
      <c r="Z132" s="758"/>
      <c r="AA132" s="759"/>
      <c r="AB132" s="107"/>
      <c r="AC132" s="104"/>
      <c r="AD132" s="104"/>
      <c r="AE132" s="104"/>
      <c r="AG132" s="107"/>
      <c r="AH132" s="107"/>
      <c r="AI132" s="107"/>
      <c r="AJ132" s="104"/>
      <c r="AK132" s="104"/>
      <c r="AL132" s="104"/>
      <c r="AM132" s="104"/>
      <c r="AN132" s="104"/>
      <c r="AO132" s="104"/>
      <c r="AP132" s="104"/>
    </row>
    <row r="136" spans="1:42">
      <c r="A136" s="228" t="s">
        <v>289</v>
      </c>
      <c r="B136" s="229"/>
      <c r="C136" s="229"/>
      <c r="D136" s="229"/>
      <c r="E136" s="229"/>
      <c r="F136" s="229"/>
      <c r="G136" s="229"/>
      <c r="H136" s="229"/>
      <c r="I136" s="229"/>
      <c r="J136" s="229"/>
      <c r="K136" s="229"/>
      <c r="L136" s="229"/>
      <c r="M136" s="229"/>
      <c r="N136" s="229"/>
      <c r="O136" s="229"/>
      <c r="P136" s="229"/>
      <c r="Q136" s="229"/>
      <c r="R136" s="230"/>
      <c r="S136" s="230"/>
      <c r="T136" s="230"/>
      <c r="U136" s="230"/>
      <c r="V136" s="230"/>
      <c r="W136" s="230"/>
      <c r="X136" s="230"/>
      <c r="Y136" s="230"/>
      <c r="Z136" s="230"/>
      <c r="AA136" s="230"/>
      <c r="AB136" s="126"/>
      <c r="AC136" s="126"/>
      <c r="AD136" s="126"/>
      <c r="AE136" s="126"/>
      <c r="AF136" s="125"/>
    </row>
    <row r="137" spans="1:42" ht="17.25">
      <c r="A137" s="760" t="s">
        <v>288</v>
      </c>
      <c r="B137" s="760"/>
      <c r="C137" s="760"/>
      <c r="D137" s="760"/>
      <c r="E137" s="760"/>
      <c r="F137" s="760"/>
      <c r="G137" s="760"/>
      <c r="H137" s="760"/>
      <c r="I137" s="760"/>
      <c r="J137" s="760"/>
      <c r="K137" s="760"/>
      <c r="L137" s="760"/>
      <c r="M137" s="760"/>
      <c r="N137" s="760"/>
      <c r="O137" s="760"/>
      <c r="P137" s="760"/>
      <c r="Q137" s="760"/>
      <c r="R137" s="760"/>
      <c r="S137" s="760"/>
      <c r="T137" s="760"/>
      <c r="U137" s="760"/>
      <c r="V137" s="760"/>
      <c r="W137" s="760"/>
      <c r="X137" s="760"/>
      <c r="Y137" s="760"/>
      <c r="Z137" s="760"/>
      <c r="AA137" s="760"/>
      <c r="AB137" s="136"/>
      <c r="AC137" s="136"/>
      <c r="AD137" s="136"/>
      <c r="AE137" s="136"/>
      <c r="AF137" s="125"/>
    </row>
    <row r="138" spans="1:42">
      <c r="A138" s="229"/>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125"/>
      <c r="AC138" s="125"/>
      <c r="AD138" s="125"/>
      <c r="AE138" s="125"/>
      <c r="AF138" s="125"/>
    </row>
    <row r="139" spans="1:42" ht="14.45" customHeight="1">
      <c r="A139" s="761" t="s">
        <v>287</v>
      </c>
      <c r="B139" s="761"/>
      <c r="C139" s="231" t="s">
        <v>286</v>
      </c>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102"/>
      <c r="AC139" s="102"/>
      <c r="AD139" s="102"/>
      <c r="AE139" s="102"/>
      <c r="AF139" s="103"/>
    </row>
    <row r="140" spans="1:42" ht="39.950000000000003" customHeight="1">
      <c r="A140" s="229"/>
      <c r="C140" s="766" t="s">
        <v>285</v>
      </c>
      <c r="D140" s="766"/>
      <c r="E140" s="766"/>
      <c r="F140" s="766"/>
      <c r="G140" s="766"/>
      <c r="H140" s="766"/>
      <c r="I140" s="766"/>
      <c r="J140" s="766"/>
      <c r="K140" s="766"/>
      <c r="L140" s="766"/>
      <c r="M140" s="766"/>
      <c r="N140" s="766"/>
      <c r="O140" s="766"/>
      <c r="P140" s="766"/>
      <c r="Q140" s="766"/>
      <c r="R140" s="766"/>
      <c r="S140" s="766"/>
      <c r="T140" s="766"/>
      <c r="U140" s="766"/>
      <c r="V140" s="766"/>
      <c r="W140" s="766"/>
      <c r="X140" s="766"/>
      <c r="Y140" s="766"/>
      <c r="Z140" s="766"/>
      <c r="AA140" s="232"/>
      <c r="AB140" s="131"/>
      <c r="AC140" s="131"/>
      <c r="AD140" s="131"/>
      <c r="AF140" s="103"/>
    </row>
    <row r="141" spans="1:42" ht="12.95" customHeight="1">
      <c r="A141" s="229"/>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131"/>
      <c r="AC141" s="131"/>
      <c r="AD141" s="131"/>
      <c r="AF141" s="103"/>
    </row>
    <row r="142" spans="1:42" ht="14.45" customHeight="1">
      <c r="A142" s="761" t="s">
        <v>284</v>
      </c>
      <c r="B142" s="761"/>
      <c r="C142" s="229" t="s">
        <v>283</v>
      </c>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125"/>
      <c r="AC142" s="125"/>
      <c r="AD142" s="125"/>
      <c r="AE142" s="125"/>
      <c r="AF142" s="103"/>
    </row>
    <row r="143" spans="1:42" ht="27.95" customHeight="1">
      <c r="B143" s="229"/>
      <c r="C143" s="767" t="s">
        <v>282</v>
      </c>
      <c r="D143" s="767"/>
      <c r="E143" s="767"/>
      <c r="F143" s="767"/>
      <c r="G143" s="767"/>
      <c r="H143" s="767"/>
      <c r="I143" s="767"/>
      <c r="J143" s="767"/>
      <c r="K143" s="767"/>
      <c r="L143" s="767"/>
      <c r="M143" s="767"/>
      <c r="N143" s="767"/>
      <c r="O143" s="767"/>
      <c r="P143" s="767"/>
      <c r="Q143" s="767"/>
      <c r="R143" s="767"/>
      <c r="S143" s="767"/>
      <c r="T143" s="767"/>
      <c r="U143" s="767"/>
      <c r="V143" s="767"/>
      <c r="W143" s="767"/>
      <c r="X143" s="767"/>
      <c r="Y143" s="767"/>
      <c r="Z143" s="767"/>
      <c r="AA143" s="233"/>
      <c r="AB143" s="128"/>
      <c r="AC143" s="128"/>
      <c r="AD143" s="128"/>
      <c r="AE143" s="128"/>
      <c r="AF143" s="103"/>
    </row>
    <row r="144" spans="1:42" ht="27.95" customHeight="1">
      <c r="B144" s="229"/>
      <c r="C144" s="768" t="s">
        <v>281</v>
      </c>
      <c r="D144" s="769"/>
      <c r="E144" s="769"/>
      <c r="F144" s="234"/>
      <c r="G144" s="770" t="s">
        <v>280</v>
      </c>
      <c r="H144" s="770"/>
      <c r="I144" s="770"/>
      <c r="J144" s="770"/>
      <c r="K144" s="770"/>
      <c r="L144" s="770"/>
      <c r="M144" s="770"/>
      <c r="N144" s="770"/>
      <c r="O144" s="770"/>
      <c r="P144" s="770"/>
      <c r="Q144" s="770"/>
      <c r="R144" s="770"/>
      <c r="S144" s="770"/>
      <c r="T144" s="770"/>
      <c r="U144" s="770"/>
      <c r="V144" s="770"/>
      <c r="W144" s="770"/>
      <c r="X144" s="770"/>
      <c r="Y144" s="770"/>
      <c r="Z144" s="771"/>
      <c r="AA144" s="235"/>
      <c r="AB144" s="133"/>
      <c r="AC144" s="133"/>
      <c r="AD144" s="103"/>
    </row>
    <row r="145" spans="1:32" ht="16.5" customHeight="1">
      <c r="B145" s="229"/>
      <c r="C145" s="779" t="s">
        <v>279</v>
      </c>
      <c r="D145" s="780"/>
      <c r="E145" s="780"/>
      <c r="F145" s="236" t="s">
        <v>272</v>
      </c>
      <c r="G145" s="784" t="s">
        <v>278</v>
      </c>
      <c r="H145" s="784"/>
      <c r="I145" s="784"/>
      <c r="J145" s="784"/>
      <c r="K145" s="784"/>
      <c r="L145" s="784"/>
      <c r="M145" s="784"/>
      <c r="N145" s="784"/>
      <c r="O145" s="784"/>
      <c r="P145" s="784"/>
      <c r="Q145" s="784"/>
      <c r="R145" s="784"/>
      <c r="S145" s="784"/>
      <c r="T145" s="784"/>
      <c r="U145" s="784"/>
      <c r="V145" s="784"/>
      <c r="W145" s="784"/>
      <c r="X145" s="784"/>
      <c r="Y145" s="784"/>
      <c r="Z145" s="785"/>
      <c r="AA145" s="235"/>
      <c r="AB145" s="133"/>
      <c r="AC145" s="133"/>
      <c r="AD145" s="103"/>
    </row>
    <row r="146" spans="1:32" ht="16.5" customHeight="1">
      <c r="B146" s="229"/>
      <c r="C146" s="781"/>
      <c r="D146" s="782"/>
      <c r="E146" s="782"/>
      <c r="F146" s="237" t="s">
        <v>272</v>
      </c>
      <c r="G146" s="786" t="s">
        <v>277</v>
      </c>
      <c r="H146" s="786"/>
      <c r="I146" s="786"/>
      <c r="J146" s="786"/>
      <c r="K146" s="786"/>
      <c r="L146" s="786"/>
      <c r="M146" s="786"/>
      <c r="N146" s="786"/>
      <c r="O146" s="786"/>
      <c r="P146" s="786"/>
      <c r="Q146" s="786"/>
      <c r="R146" s="786"/>
      <c r="S146" s="786"/>
      <c r="T146" s="786"/>
      <c r="U146" s="786"/>
      <c r="V146" s="786"/>
      <c r="W146" s="786"/>
      <c r="X146" s="786"/>
      <c r="Y146" s="786"/>
      <c r="Z146" s="787"/>
      <c r="AA146" s="238"/>
      <c r="AB146" s="135"/>
      <c r="AC146" s="135"/>
      <c r="AD146" s="103"/>
    </row>
    <row r="147" spans="1:32" ht="16.5" customHeight="1">
      <c r="B147" s="229"/>
      <c r="C147" s="781"/>
      <c r="D147" s="782"/>
      <c r="E147" s="782"/>
      <c r="F147" s="237"/>
      <c r="G147" s="762" t="s">
        <v>276</v>
      </c>
      <c r="H147" s="762"/>
      <c r="I147" s="762"/>
      <c r="J147" s="762"/>
      <c r="K147" s="762"/>
      <c r="L147" s="762"/>
      <c r="M147" s="762"/>
      <c r="N147" s="762"/>
      <c r="O147" s="762"/>
      <c r="P147" s="762"/>
      <c r="Q147" s="762"/>
      <c r="R147" s="762"/>
      <c r="S147" s="762"/>
      <c r="T147" s="762"/>
      <c r="U147" s="762"/>
      <c r="V147" s="762"/>
      <c r="W147" s="762"/>
      <c r="X147" s="762"/>
      <c r="Y147" s="762"/>
      <c r="Z147" s="763"/>
      <c r="AA147" s="235"/>
      <c r="AB147" s="133"/>
      <c r="AC147" s="133"/>
      <c r="AD147" s="103"/>
    </row>
    <row r="148" spans="1:32" ht="16.5" customHeight="1">
      <c r="B148" s="229"/>
      <c r="C148" s="781"/>
      <c r="D148" s="782"/>
      <c r="E148" s="782"/>
      <c r="F148" s="237" t="s">
        <v>272</v>
      </c>
      <c r="G148" s="762" t="s">
        <v>275</v>
      </c>
      <c r="H148" s="762"/>
      <c r="I148" s="762"/>
      <c r="J148" s="762"/>
      <c r="K148" s="762"/>
      <c r="L148" s="762"/>
      <c r="M148" s="762"/>
      <c r="N148" s="762"/>
      <c r="O148" s="762"/>
      <c r="P148" s="762"/>
      <c r="Q148" s="762"/>
      <c r="R148" s="762"/>
      <c r="S148" s="762"/>
      <c r="T148" s="762"/>
      <c r="U148" s="762"/>
      <c r="V148" s="762"/>
      <c r="W148" s="762"/>
      <c r="X148" s="762"/>
      <c r="Y148" s="762"/>
      <c r="Z148" s="763"/>
      <c r="AA148" s="239"/>
      <c r="AB148" s="132"/>
      <c r="AC148" s="132"/>
      <c r="AD148" s="103"/>
    </row>
    <row r="149" spans="1:32" ht="16.5" customHeight="1">
      <c r="B149" s="229"/>
      <c r="C149" s="781"/>
      <c r="D149" s="782"/>
      <c r="E149" s="782"/>
      <c r="F149" s="237" t="s">
        <v>272</v>
      </c>
      <c r="G149" s="762" t="s">
        <v>274</v>
      </c>
      <c r="H149" s="762"/>
      <c r="I149" s="762"/>
      <c r="J149" s="762"/>
      <c r="K149" s="762"/>
      <c r="L149" s="762"/>
      <c r="M149" s="762"/>
      <c r="N149" s="762"/>
      <c r="O149" s="762"/>
      <c r="P149" s="762"/>
      <c r="Q149" s="762"/>
      <c r="R149" s="762"/>
      <c r="S149" s="762"/>
      <c r="T149" s="762"/>
      <c r="U149" s="762"/>
      <c r="V149" s="762"/>
      <c r="W149" s="762"/>
      <c r="X149" s="762"/>
      <c r="Y149" s="762"/>
      <c r="Z149" s="763"/>
      <c r="AA149" s="239"/>
      <c r="AB149" s="132"/>
      <c r="AC149" s="132"/>
      <c r="AD149" s="103"/>
    </row>
    <row r="150" spans="1:32" ht="16.5" customHeight="1">
      <c r="B150" s="229"/>
      <c r="C150" s="781"/>
      <c r="D150" s="782"/>
      <c r="E150" s="782"/>
      <c r="F150" s="237" t="s">
        <v>272</v>
      </c>
      <c r="G150" s="762" t="s">
        <v>273</v>
      </c>
      <c r="H150" s="762"/>
      <c r="I150" s="762"/>
      <c r="J150" s="762"/>
      <c r="K150" s="762"/>
      <c r="L150" s="762"/>
      <c r="M150" s="762"/>
      <c r="N150" s="762"/>
      <c r="O150" s="762"/>
      <c r="P150" s="762"/>
      <c r="Q150" s="762"/>
      <c r="R150" s="762"/>
      <c r="S150" s="762"/>
      <c r="T150" s="762"/>
      <c r="U150" s="762"/>
      <c r="V150" s="762"/>
      <c r="W150" s="762"/>
      <c r="X150" s="762"/>
      <c r="Y150" s="762"/>
      <c r="Z150" s="763"/>
      <c r="AA150" s="239"/>
      <c r="AB150" s="132"/>
      <c r="AC150" s="132"/>
      <c r="AD150" s="103"/>
    </row>
    <row r="151" spans="1:32" ht="16.5" customHeight="1">
      <c r="B151" s="229"/>
      <c r="C151" s="783"/>
      <c r="D151" s="772"/>
      <c r="E151" s="772"/>
      <c r="F151" s="240" t="s">
        <v>272</v>
      </c>
      <c r="G151" s="764" t="s">
        <v>271</v>
      </c>
      <c r="H151" s="764"/>
      <c r="I151" s="764"/>
      <c r="J151" s="764"/>
      <c r="K151" s="764"/>
      <c r="L151" s="764"/>
      <c r="M151" s="764"/>
      <c r="N151" s="764"/>
      <c r="O151" s="764"/>
      <c r="P151" s="764"/>
      <c r="Q151" s="764"/>
      <c r="R151" s="764"/>
      <c r="S151" s="764"/>
      <c r="T151" s="764"/>
      <c r="U151" s="764"/>
      <c r="V151" s="764"/>
      <c r="W151" s="764"/>
      <c r="X151" s="764"/>
      <c r="Y151" s="764"/>
      <c r="Z151" s="765"/>
      <c r="AA151" s="241"/>
      <c r="AB151" s="134"/>
      <c r="AC151" s="134"/>
      <c r="AD151" s="103"/>
    </row>
    <row r="152" spans="1:32">
      <c r="A152" s="229"/>
      <c r="B152" s="229"/>
      <c r="C152" s="230"/>
      <c r="D152" s="230"/>
      <c r="E152" s="230"/>
      <c r="F152" s="230"/>
      <c r="G152" s="230"/>
      <c r="H152" s="239"/>
      <c r="I152" s="235"/>
      <c r="J152" s="239"/>
      <c r="K152" s="239"/>
      <c r="L152" s="239"/>
      <c r="M152" s="239"/>
      <c r="N152" s="239"/>
      <c r="O152" s="239"/>
      <c r="P152" s="239"/>
      <c r="Q152" s="239"/>
      <c r="R152" s="239"/>
      <c r="S152" s="235"/>
      <c r="T152" s="235"/>
      <c r="U152" s="239"/>
      <c r="V152" s="239"/>
      <c r="W152" s="239"/>
      <c r="X152" s="239"/>
      <c r="Y152" s="239"/>
      <c r="Z152" s="239"/>
      <c r="AA152" s="239"/>
      <c r="AB152" s="132"/>
      <c r="AC152" s="132"/>
      <c r="AD152" s="132"/>
      <c r="AE152" s="132"/>
      <c r="AF152" s="103"/>
    </row>
    <row r="153" spans="1:32" ht="14.45" customHeight="1">
      <c r="A153" s="761" t="s">
        <v>270</v>
      </c>
      <c r="B153" s="761"/>
      <c r="C153" s="773" t="s">
        <v>269</v>
      </c>
      <c r="D153" s="773"/>
      <c r="E153" s="773"/>
      <c r="F153" s="773"/>
      <c r="G153" s="773"/>
      <c r="H153" s="773"/>
      <c r="I153" s="773"/>
      <c r="J153" s="773"/>
      <c r="K153" s="773"/>
      <c r="L153" s="773"/>
      <c r="M153" s="773"/>
      <c r="N153" s="773"/>
      <c r="O153" s="773"/>
      <c r="P153" s="773"/>
      <c r="Q153" s="773"/>
      <c r="R153" s="773"/>
      <c r="S153" s="773"/>
      <c r="T153" s="773"/>
      <c r="U153" s="773"/>
      <c r="V153" s="773"/>
      <c r="W153" s="773"/>
      <c r="X153" s="773"/>
      <c r="Y153" s="773"/>
      <c r="Z153" s="773"/>
      <c r="AA153" s="242"/>
      <c r="AB153" s="129"/>
      <c r="AC153" s="129"/>
      <c r="AD153" s="129"/>
      <c r="AE153" s="129"/>
      <c r="AF153" s="103"/>
    </row>
    <row r="154" spans="1:32" ht="30" customHeight="1">
      <c r="A154" s="229"/>
      <c r="B154" s="229"/>
      <c r="C154" s="766" t="s">
        <v>268</v>
      </c>
      <c r="D154" s="766"/>
      <c r="E154" s="766"/>
      <c r="F154" s="766"/>
      <c r="G154" s="766"/>
      <c r="H154" s="766"/>
      <c r="I154" s="766"/>
      <c r="J154" s="766"/>
      <c r="K154" s="766"/>
      <c r="L154" s="766"/>
      <c r="M154" s="766"/>
      <c r="N154" s="766"/>
      <c r="O154" s="766"/>
      <c r="P154" s="766"/>
      <c r="Q154" s="766"/>
      <c r="R154" s="766"/>
      <c r="S154" s="766"/>
      <c r="T154" s="766"/>
      <c r="U154" s="766"/>
      <c r="V154" s="766"/>
      <c r="W154" s="766"/>
      <c r="X154" s="766"/>
      <c r="Y154" s="766"/>
      <c r="Z154" s="766"/>
      <c r="AA154" s="232"/>
      <c r="AB154" s="131"/>
      <c r="AC154" s="131"/>
      <c r="AD154" s="131"/>
      <c r="AE154" s="131"/>
      <c r="AF154" s="103"/>
    </row>
    <row r="155" spans="1:32" ht="12.95" customHeight="1">
      <c r="A155" s="229"/>
      <c r="B155" s="229"/>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130"/>
      <c r="AC155" s="130"/>
      <c r="AD155" s="130"/>
      <c r="AE155" s="130"/>
      <c r="AF155" s="103"/>
    </row>
    <row r="156" spans="1:32" ht="14.45" customHeight="1">
      <c r="A156" s="761" t="s">
        <v>267</v>
      </c>
      <c r="B156" s="761"/>
      <c r="C156" s="774" t="s">
        <v>266</v>
      </c>
      <c r="D156" s="774"/>
      <c r="E156" s="774"/>
      <c r="F156" s="774"/>
      <c r="G156" s="774"/>
      <c r="H156" s="774"/>
      <c r="I156" s="774"/>
      <c r="J156" s="774"/>
      <c r="K156" s="774"/>
      <c r="L156" s="774"/>
      <c r="M156" s="774"/>
      <c r="N156" s="774"/>
      <c r="O156" s="774"/>
      <c r="P156" s="774"/>
      <c r="Q156" s="774"/>
      <c r="R156" s="774"/>
      <c r="S156" s="774"/>
      <c r="T156" s="774"/>
      <c r="U156" s="774"/>
      <c r="V156" s="774"/>
      <c r="W156" s="774"/>
      <c r="X156" s="774"/>
      <c r="Y156" s="774"/>
      <c r="Z156" s="774"/>
      <c r="AA156" s="774"/>
      <c r="AB156" s="774"/>
      <c r="AC156" s="774"/>
      <c r="AD156" s="774"/>
      <c r="AE156" s="774"/>
      <c r="AF156" s="103"/>
    </row>
    <row r="157" spans="1:32" ht="77.45" customHeight="1">
      <c r="A157" s="229"/>
      <c r="B157" s="229"/>
      <c r="C157" s="775" t="s">
        <v>265</v>
      </c>
      <c r="D157" s="775"/>
      <c r="E157" s="775"/>
      <c r="F157" s="775"/>
      <c r="G157" s="775"/>
      <c r="H157" s="775"/>
      <c r="I157" s="775"/>
      <c r="J157" s="775"/>
      <c r="K157" s="775"/>
      <c r="L157" s="775"/>
      <c r="M157" s="775"/>
      <c r="N157" s="775"/>
      <c r="O157" s="775"/>
      <c r="P157" s="775"/>
      <c r="Q157" s="775"/>
      <c r="R157" s="775"/>
      <c r="S157" s="775"/>
      <c r="T157" s="775"/>
      <c r="U157" s="775"/>
      <c r="V157" s="775"/>
      <c r="W157" s="775"/>
      <c r="X157" s="775"/>
      <c r="Y157" s="775"/>
      <c r="Z157" s="775"/>
      <c r="AA157" s="233"/>
      <c r="AB157" s="128"/>
      <c r="AC157" s="128"/>
      <c r="AD157" s="128"/>
      <c r="AE157" s="128"/>
      <c r="AF157" s="103"/>
    </row>
    <row r="158" spans="1:32">
      <c r="A158" s="229"/>
      <c r="B158" s="229"/>
      <c r="C158" s="233"/>
      <c r="D158" s="233"/>
      <c r="E158" s="233"/>
      <c r="F158" s="233"/>
      <c r="G158" s="233"/>
      <c r="H158" s="233"/>
      <c r="I158" s="233"/>
      <c r="J158" s="233"/>
      <c r="K158" s="233"/>
      <c r="L158" s="233"/>
      <c r="M158" s="233"/>
      <c r="N158" s="233"/>
      <c r="O158" s="233"/>
      <c r="P158" s="233"/>
      <c r="Q158" s="233"/>
      <c r="R158" s="233"/>
      <c r="S158" s="233"/>
      <c r="T158" s="233"/>
      <c r="U158" s="233"/>
      <c r="V158" s="233"/>
      <c r="W158" s="233"/>
      <c r="X158" s="233"/>
      <c r="Y158" s="233"/>
      <c r="Z158" s="233"/>
      <c r="AA158" s="233"/>
      <c r="AB158" s="128"/>
      <c r="AC158" s="128"/>
      <c r="AD158" s="128"/>
      <c r="AE158" s="128"/>
      <c r="AF158" s="103"/>
    </row>
    <row r="159" spans="1:32" ht="15" thickBot="1">
      <c r="A159" s="229"/>
      <c r="B159" s="229"/>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127"/>
      <c r="AC159" s="127"/>
      <c r="AD159" s="127"/>
      <c r="AE159" s="127"/>
      <c r="AF159" s="103"/>
    </row>
    <row r="160" spans="1:32" ht="15" thickTop="1">
      <c r="A160" s="245"/>
      <c r="B160" s="246"/>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8"/>
      <c r="AB160" s="127"/>
      <c r="AC160" s="127"/>
      <c r="AD160" s="127"/>
      <c r="AE160" s="127"/>
      <c r="AF160" s="103"/>
    </row>
    <row r="161" spans="1:32" ht="13.15" customHeight="1">
      <c r="A161" s="776" t="s">
        <v>264</v>
      </c>
      <c r="B161" s="777"/>
      <c r="C161" s="777"/>
      <c r="D161" s="777"/>
      <c r="E161" s="777"/>
      <c r="F161" s="777"/>
      <c r="G161" s="777"/>
      <c r="H161" s="777"/>
      <c r="I161" s="777"/>
      <c r="J161" s="777"/>
      <c r="K161" s="777"/>
      <c r="L161" s="777"/>
      <c r="M161" s="777"/>
      <c r="N161" s="777"/>
      <c r="O161" s="777"/>
      <c r="P161" s="778" t="s">
        <v>263</v>
      </c>
      <c r="Q161" s="778"/>
      <c r="R161" s="778"/>
      <c r="S161" s="778"/>
      <c r="T161" s="778"/>
      <c r="U161" s="778"/>
      <c r="V161" s="778"/>
      <c r="W161" s="778"/>
      <c r="X161" s="778"/>
      <c r="Y161" s="778"/>
      <c r="Z161" s="778"/>
      <c r="AA161" s="249"/>
      <c r="AB161" s="103"/>
    </row>
    <row r="162" spans="1:32">
      <c r="A162" s="250"/>
      <c r="B162" s="251"/>
      <c r="C162" s="251"/>
      <c r="D162" s="251"/>
      <c r="E162" s="251"/>
      <c r="F162" s="251"/>
      <c r="G162" s="251"/>
      <c r="H162" s="251"/>
      <c r="I162" s="251"/>
      <c r="J162" s="251"/>
      <c r="K162" s="251"/>
      <c r="L162" s="251"/>
      <c r="M162" s="251"/>
      <c r="N162" s="251"/>
      <c r="O162" s="251"/>
      <c r="P162" s="251"/>
      <c r="Q162" s="251"/>
      <c r="R162" s="251"/>
      <c r="S162" s="251"/>
      <c r="T162" s="251"/>
      <c r="U162" s="251"/>
      <c r="V162" s="251"/>
      <c r="W162" s="251"/>
      <c r="X162" s="251"/>
      <c r="Y162" s="251"/>
      <c r="Z162" s="251"/>
      <c r="AA162" s="252"/>
      <c r="AB162" s="125"/>
    </row>
    <row r="163" spans="1:32">
      <c r="A163" s="253"/>
      <c r="B163" s="229"/>
      <c r="C163" s="229"/>
      <c r="D163" s="230"/>
      <c r="E163" s="229"/>
      <c r="F163" s="229"/>
      <c r="G163" s="229"/>
      <c r="H163" s="229"/>
      <c r="I163" s="229"/>
      <c r="J163" s="229"/>
      <c r="K163" s="229"/>
      <c r="L163" s="229"/>
      <c r="M163" s="229"/>
      <c r="N163" s="229"/>
      <c r="O163" s="229"/>
      <c r="P163" s="254" t="s">
        <v>262</v>
      </c>
      <c r="Q163" s="254"/>
      <c r="R163" s="772"/>
      <c r="S163" s="772"/>
      <c r="T163" s="772"/>
      <c r="U163" s="772"/>
      <c r="V163" s="772"/>
      <c r="W163" s="772"/>
      <c r="X163" s="772"/>
      <c r="Y163" s="772"/>
      <c r="Z163" s="772"/>
      <c r="AA163" s="255"/>
      <c r="AB163" s="125"/>
    </row>
    <row r="164" spans="1:32" ht="15" thickBot="1">
      <c r="A164" s="256"/>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8"/>
      <c r="AB164" s="125"/>
    </row>
    <row r="165" spans="1:32" ht="15" thickTop="1">
      <c r="A165" s="229"/>
      <c r="B165" s="229"/>
      <c r="C165" s="229"/>
      <c r="D165" s="229"/>
      <c r="E165" s="229"/>
      <c r="F165" s="229"/>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125"/>
      <c r="AC165" s="125"/>
      <c r="AD165" s="125"/>
      <c r="AE165" s="125"/>
      <c r="AF165" s="125"/>
    </row>
    <row r="166" spans="1:32">
      <c r="A166" s="229"/>
      <c r="B166" s="229"/>
      <c r="C166" s="229"/>
      <c r="D166" s="229"/>
      <c r="E166" s="229"/>
      <c r="F166" s="229"/>
      <c r="G166" s="229"/>
      <c r="H166" s="229"/>
      <c r="I166" s="229"/>
      <c r="J166" s="229"/>
      <c r="K166" s="229"/>
      <c r="L166" s="229"/>
      <c r="M166" s="229"/>
      <c r="N166" s="229"/>
      <c r="O166" s="229"/>
      <c r="P166" s="229"/>
      <c r="Q166" s="229"/>
      <c r="R166" s="229"/>
      <c r="S166" s="229"/>
      <c r="T166" s="229"/>
      <c r="U166" s="229"/>
      <c r="V166" s="229"/>
      <c r="W166" s="229"/>
      <c r="X166" s="229"/>
      <c r="Y166" s="229"/>
      <c r="Z166" s="229"/>
      <c r="AA166" s="229"/>
      <c r="AB166" s="125"/>
      <c r="AC166" s="125"/>
      <c r="AD166" s="125"/>
      <c r="AE166" s="125"/>
      <c r="AF166" s="125"/>
    </row>
  </sheetData>
  <mergeCells count="372">
    <mergeCell ref="B61:G61"/>
    <mergeCell ref="H61:AA61"/>
    <mergeCell ref="B65:G65"/>
    <mergeCell ref="H65:AA65"/>
    <mergeCell ref="B66:G66"/>
    <mergeCell ref="H66:AA66"/>
    <mergeCell ref="B67:G67"/>
    <mergeCell ref="H67:AA67"/>
    <mergeCell ref="B63:G63"/>
    <mergeCell ref="H63:AA63"/>
    <mergeCell ref="B64:G64"/>
    <mergeCell ref="H64:AA64"/>
    <mergeCell ref="V49:AA49"/>
    <mergeCell ref="V50:AA50"/>
    <mergeCell ref="B51:I51"/>
    <mergeCell ref="B55:G55"/>
    <mergeCell ref="H55:AA55"/>
    <mergeCell ref="B56:G56"/>
    <mergeCell ref="H56:AA56"/>
    <mergeCell ref="B57:G57"/>
    <mergeCell ref="B60:G60"/>
    <mergeCell ref="H60:AA60"/>
    <mergeCell ref="P45:U45"/>
    <mergeCell ref="V43:AA43"/>
    <mergeCell ref="V44:AA44"/>
    <mergeCell ref="V45:AA45"/>
    <mergeCell ref="V46:AA46"/>
    <mergeCell ref="V47:AA47"/>
    <mergeCell ref="V48:AA48"/>
    <mergeCell ref="B62:G62"/>
    <mergeCell ref="H62:AA62"/>
    <mergeCell ref="J49:O49"/>
    <mergeCell ref="J50:O50"/>
    <mergeCell ref="P48:U48"/>
    <mergeCell ref="P49:U49"/>
    <mergeCell ref="B48:I48"/>
    <mergeCell ref="B49:I49"/>
    <mergeCell ref="B50:I50"/>
    <mergeCell ref="H57:AA57"/>
    <mergeCell ref="Z51:AA51"/>
    <mergeCell ref="V51:Y51"/>
    <mergeCell ref="T51:U51"/>
    <mergeCell ref="P51:S51"/>
    <mergeCell ref="N51:O51"/>
    <mergeCell ref="J51:M51"/>
    <mergeCell ref="P50:U50"/>
    <mergeCell ref="R163:Z163"/>
    <mergeCell ref="V35:Y35"/>
    <mergeCell ref="P35:S35"/>
    <mergeCell ref="J35:M35"/>
    <mergeCell ref="A153:B153"/>
    <mergeCell ref="C153:Z153"/>
    <mergeCell ref="C154:Z154"/>
    <mergeCell ref="A156:B156"/>
    <mergeCell ref="C156:AE156"/>
    <mergeCell ref="C157:Z157"/>
    <mergeCell ref="A161:O161"/>
    <mergeCell ref="P161:Z161"/>
    <mergeCell ref="C145:E151"/>
    <mergeCell ref="G145:Z145"/>
    <mergeCell ref="G146:Z146"/>
    <mergeCell ref="G147:Z147"/>
    <mergeCell ref="K42:N42"/>
    <mergeCell ref="Q42:T42"/>
    <mergeCell ref="W42:Z42"/>
    <mergeCell ref="B43:I43"/>
    <mergeCell ref="B44:I44"/>
    <mergeCell ref="B41:I42"/>
    <mergeCell ref="J41:O41"/>
    <mergeCell ref="P41:U41"/>
    <mergeCell ref="G148:Z148"/>
    <mergeCell ref="G149:Z149"/>
    <mergeCell ref="G150:Z150"/>
    <mergeCell ref="G151:Z151"/>
    <mergeCell ref="C140:Z140"/>
    <mergeCell ref="A142:B142"/>
    <mergeCell ref="C143:Z143"/>
    <mergeCell ref="C144:E144"/>
    <mergeCell ref="G144:Z144"/>
    <mergeCell ref="E132:H132"/>
    <mergeCell ref="I132:AA132"/>
    <mergeCell ref="A137:AA137"/>
    <mergeCell ref="A139:B139"/>
    <mergeCell ref="O129:R129"/>
    <mergeCell ref="E130:J130"/>
    <mergeCell ref="K130:N130"/>
    <mergeCell ref="O130:R130"/>
    <mergeCell ref="E131:J131"/>
    <mergeCell ref="K131:N131"/>
    <mergeCell ref="O131:R131"/>
    <mergeCell ref="E126:H126"/>
    <mergeCell ref="I126:AA126"/>
    <mergeCell ref="B128:D128"/>
    <mergeCell ref="E128:J128"/>
    <mergeCell ref="K128:N128"/>
    <mergeCell ref="O128:R128"/>
    <mergeCell ref="S128:AA131"/>
    <mergeCell ref="B129:C129"/>
    <mergeCell ref="E129:J129"/>
    <mergeCell ref="K129:N129"/>
    <mergeCell ref="B122:D122"/>
    <mergeCell ref="E122:J122"/>
    <mergeCell ref="K122:N122"/>
    <mergeCell ref="O122:R122"/>
    <mergeCell ref="S122:AA125"/>
    <mergeCell ref="B123:C123"/>
    <mergeCell ref="E123:J123"/>
    <mergeCell ref="K123:N123"/>
    <mergeCell ref="O123:R123"/>
    <mergeCell ref="E124:J124"/>
    <mergeCell ref="K124:N124"/>
    <mergeCell ref="O124:R124"/>
    <mergeCell ref="E125:J125"/>
    <mergeCell ref="K125:N125"/>
    <mergeCell ref="O125:R125"/>
    <mergeCell ref="E120:H120"/>
    <mergeCell ref="I120:AA120"/>
    <mergeCell ref="E114:H114"/>
    <mergeCell ref="I114:AA114"/>
    <mergeCell ref="B116:D116"/>
    <mergeCell ref="E116:J116"/>
    <mergeCell ref="K116:N116"/>
    <mergeCell ref="O116:R116"/>
    <mergeCell ref="S116:AA119"/>
    <mergeCell ref="B117:C117"/>
    <mergeCell ref="O117:R117"/>
    <mergeCell ref="E118:J118"/>
    <mergeCell ref="K118:N118"/>
    <mergeCell ref="O118:R118"/>
    <mergeCell ref="E119:J119"/>
    <mergeCell ref="K119:N119"/>
    <mergeCell ref="O119:R119"/>
    <mergeCell ref="E117:J117"/>
    <mergeCell ref="K117:N117"/>
    <mergeCell ref="B110:D110"/>
    <mergeCell ref="E110:J110"/>
    <mergeCell ref="K110:N110"/>
    <mergeCell ref="O110:R110"/>
    <mergeCell ref="S110:AA113"/>
    <mergeCell ref="B111:C111"/>
    <mergeCell ref="E111:J111"/>
    <mergeCell ref="K111:N111"/>
    <mergeCell ref="O111:R111"/>
    <mergeCell ref="E112:J112"/>
    <mergeCell ref="K112:N112"/>
    <mergeCell ref="O112:R112"/>
    <mergeCell ref="E113:J113"/>
    <mergeCell ref="K113:N113"/>
    <mergeCell ref="O113:R113"/>
    <mergeCell ref="E108:H108"/>
    <mergeCell ref="I108:AA108"/>
    <mergeCell ref="O105:R105"/>
    <mergeCell ref="E106:J106"/>
    <mergeCell ref="K106:N106"/>
    <mergeCell ref="O106:R106"/>
    <mergeCell ref="E107:J107"/>
    <mergeCell ref="K107:N107"/>
    <mergeCell ref="O107:R107"/>
    <mergeCell ref="E102:H102"/>
    <mergeCell ref="I102:AA102"/>
    <mergeCell ref="B104:D104"/>
    <mergeCell ref="E104:J104"/>
    <mergeCell ref="K104:N104"/>
    <mergeCell ref="O104:R104"/>
    <mergeCell ref="S104:AA107"/>
    <mergeCell ref="B105:C105"/>
    <mergeCell ref="E105:J105"/>
    <mergeCell ref="K105:N105"/>
    <mergeCell ref="E100:J100"/>
    <mergeCell ref="K100:N100"/>
    <mergeCell ref="O100:R100"/>
    <mergeCell ref="E101:J101"/>
    <mergeCell ref="K101:N101"/>
    <mergeCell ref="O101:R101"/>
    <mergeCell ref="B92:E92"/>
    <mergeCell ref="F92:AA92"/>
    <mergeCell ref="B93:E93"/>
    <mergeCell ref="F93:AA93"/>
    <mergeCell ref="B94:E94"/>
    <mergeCell ref="F94:AA94"/>
    <mergeCell ref="S97:AA97"/>
    <mergeCell ref="B98:D98"/>
    <mergeCell ref="E98:J98"/>
    <mergeCell ref="K98:N98"/>
    <mergeCell ref="O98:R98"/>
    <mergeCell ref="S98:AA101"/>
    <mergeCell ref="B99:C99"/>
    <mergeCell ref="E99:J99"/>
    <mergeCell ref="K99:N99"/>
    <mergeCell ref="O99:R99"/>
    <mergeCell ref="B81:F81"/>
    <mergeCell ref="G81:U82"/>
    <mergeCell ref="V81:AA82"/>
    <mergeCell ref="C82:F82"/>
    <mergeCell ref="B83:F83"/>
    <mergeCell ref="G83:U84"/>
    <mergeCell ref="V83:AA84"/>
    <mergeCell ref="C84:F84"/>
    <mergeCell ref="K97:N97"/>
    <mergeCell ref="O97:R97"/>
    <mergeCell ref="B88:E88"/>
    <mergeCell ref="F88:U88"/>
    <mergeCell ref="V88:X88"/>
    <mergeCell ref="Y88:AA88"/>
    <mergeCell ref="B89:E89"/>
    <mergeCell ref="F89:AA89"/>
    <mergeCell ref="B75:F75"/>
    <mergeCell ref="G75:U76"/>
    <mergeCell ref="V75:AA76"/>
    <mergeCell ref="C76:F76"/>
    <mergeCell ref="B77:F77"/>
    <mergeCell ref="G77:U78"/>
    <mergeCell ref="V77:AA78"/>
    <mergeCell ref="C78:F78"/>
    <mergeCell ref="B79:F79"/>
    <mergeCell ref="G79:U80"/>
    <mergeCell ref="V79:AA80"/>
    <mergeCell ref="C80:F80"/>
    <mergeCell ref="J36:M36"/>
    <mergeCell ref="N35:O35"/>
    <mergeCell ref="P36:S36"/>
    <mergeCell ref="T35:U35"/>
    <mergeCell ref="V36:Y36"/>
    <mergeCell ref="B70:AA70"/>
    <mergeCell ref="B73:F73"/>
    <mergeCell ref="G73:U74"/>
    <mergeCell ref="V73:AA74"/>
    <mergeCell ref="C74:F74"/>
    <mergeCell ref="V41:AA41"/>
    <mergeCell ref="J46:O46"/>
    <mergeCell ref="J47:O47"/>
    <mergeCell ref="P46:U46"/>
    <mergeCell ref="P47:U47"/>
    <mergeCell ref="B45:I45"/>
    <mergeCell ref="B46:I46"/>
    <mergeCell ref="B47:I47"/>
    <mergeCell ref="J48:O48"/>
    <mergeCell ref="J43:O43"/>
    <mergeCell ref="J44:O44"/>
    <mergeCell ref="J45:O45"/>
    <mergeCell ref="P43:U43"/>
    <mergeCell ref="P44:U44"/>
    <mergeCell ref="Z37:AA37"/>
    <mergeCell ref="C38:I38"/>
    <mergeCell ref="J38:M38"/>
    <mergeCell ref="N38:O38"/>
    <mergeCell ref="P38:S38"/>
    <mergeCell ref="T38:U38"/>
    <mergeCell ref="V38:Y38"/>
    <mergeCell ref="Z38:AA38"/>
    <mergeCell ref="C37:I37"/>
    <mergeCell ref="J37:M37"/>
    <mergeCell ref="Z33:AA33"/>
    <mergeCell ref="Z34:AA34"/>
    <mergeCell ref="N37:O37"/>
    <mergeCell ref="P37:S37"/>
    <mergeCell ref="T37:U37"/>
    <mergeCell ref="V37:Y37"/>
    <mergeCell ref="Z35:AA35"/>
    <mergeCell ref="C33:I33"/>
    <mergeCell ref="J33:M33"/>
    <mergeCell ref="N33:O33"/>
    <mergeCell ref="P33:S33"/>
    <mergeCell ref="T33:U33"/>
    <mergeCell ref="V33:Y33"/>
    <mergeCell ref="C34:I34"/>
    <mergeCell ref="J34:M34"/>
    <mergeCell ref="N34:O34"/>
    <mergeCell ref="P34:S34"/>
    <mergeCell ref="T34:U34"/>
    <mergeCell ref="V34:Y34"/>
    <mergeCell ref="C36:I36"/>
    <mergeCell ref="N36:O36"/>
    <mergeCell ref="T36:U36"/>
    <mergeCell ref="Z36:AA36"/>
    <mergeCell ref="C35:I35"/>
    <mergeCell ref="C31:I31"/>
    <mergeCell ref="J31:M31"/>
    <mergeCell ref="N31:O31"/>
    <mergeCell ref="P31:S31"/>
    <mergeCell ref="T31:U31"/>
    <mergeCell ref="V31:Y31"/>
    <mergeCell ref="Z31:AA31"/>
    <mergeCell ref="Z32:AA32"/>
    <mergeCell ref="C32:I32"/>
    <mergeCell ref="J32:M32"/>
    <mergeCell ref="N32:O32"/>
    <mergeCell ref="P32:S32"/>
    <mergeCell ref="T32:U32"/>
    <mergeCell ref="V32:Y32"/>
    <mergeCell ref="K29:N29"/>
    <mergeCell ref="Q29:T29"/>
    <mergeCell ref="W29:Z29"/>
    <mergeCell ref="C30:I30"/>
    <mergeCell ref="J30:M30"/>
    <mergeCell ref="N30:O30"/>
    <mergeCell ref="P30:S30"/>
    <mergeCell ref="T30:U30"/>
    <mergeCell ref="V30:Y30"/>
    <mergeCell ref="Z30:AA30"/>
    <mergeCell ref="B23:E23"/>
    <mergeCell ref="F23:H23"/>
    <mergeCell ref="J23:L23"/>
    <mergeCell ref="O23:R23"/>
    <mergeCell ref="S23:V23"/>
    <mergeCell ref="V28:AA28"/>
    <mergeCell ref="W23:Y23"/>
    <mergeCell ref="B25:E25"/>
    <mergeCell ref="F25:G25"/>
    <mergeCell ref="H25:N25"/>
    <mergeCell ref="O25:R25"/>
    <mergeCell ref="S25:U25"/>
    <mergeCell ref="B28:I28"/>
    <mergeCell ref="J28:O28"/>
    <mergeCell ref="P28:U28"/>
    <mergeCell ref="W20:Z20"/>
    <mergeCell ref="B21:E21"/>
    <mergeCell ref="F21:H21"/>
    <mergeCell ref="J21:L21"/>
    <mergeCell ref="O21:R21"/>
    <mergeCell ref="S21:V21"/>
    <mergeCell ref="W21:Y21"/>
    <mergeCell ref="B22:E22"/>
    <mergeCell ref="F22:H22"/>
    <mergeCell ref="J22:L22"/>
    <mergeCell ref="O22:R22"/>
    <mergeCell ref="S22:V22"/>
    <mergeCell ref="W22:Y22"/>
    <mergeCell ref="E14:I14"/>
    <mergeCell ref="J14:L14"/>
    <mergeCell ref="O14:R14"/>
    <mergeCell ref="S14:V14"/>
    <mergeCell ref="B20:E20"/>
    <mergeCell ref="F20:I20"/>
    <mergeCell ref="J20:M20"/>
    <mergeCell ref="O20:R20"/>
    <mergeCell ref="S20:V20"/>
    <mergeCell ref="E17:G17"/>
    <mergeCell ref="B14:D14"/>
    <mergeCell ref="U1:W1"/>
    <mergeCell ref="X1:AA1"/>
    <mergeCell ref="U2:W2"/>
    <mergeCell ref="X2:AA2"/>
    <mergeCell ref="U3:W3"/>
    <mergeCell ref="X3:AA3"/>
    <mergeCell ref="B11:F11"/>
    <mergeCell ref="G11:AA11"/>
    <mergeCell ref="B12:B13"/>
    <mergeCell ref="C12:F12"/>
    <mergeCell ref="G12:N12"/>
    <mergeCell ref="O12:R12"/>
    <mergeCell ref="S12:AA12"/>
    <mergeCell ref="C13:F13"/>
    <mergeCell ref="G13:N13"/>
    <mergeCell ref="O13:R13"/>
    <mergeCell ref="S13:AA13"/>
    <mergeCell ref="B4:AA4"/>
    <mergeCell ref="B7:F7"/>
    <mergeCell ref="G7:N7"/>
    <mergeCell ref="O7:R7"/>
    <mergeCell ref="S7:AA7"/>
    <mergeCell ref="B8:F8"/>
    <mergeCell ref="G8:N8"/>
    <mergeCell ref="O8:R8"/>
    <mergeCell ref="S8:AA8"/>
    <mergeCell ref="B9:F10"/>
    <mergeCell ref="G9:N9"/>
    <mergeCell ref="O9:R9"/>
    <mergeCell ref="S9:AA9"/>
    <mergeCell ref="G10:N10"/>
    <mergeCell ref="O10:R10"/>
    <mergeCell ref="S10:AA10"/>
  </mergeCells>
  <phoneticPr fontId="16"/>
  <dataValidations count="1">
    <dataValidation type="list" allowBlank="1" showInputMessage="1" showErrorMessage="1" sqref="S21:V23" xr:uid="{80341418-7C53-442F-8405-F2518EB998D6}">
      <formula1>"なし,あり"</formula1>
    </dataValidation>
  </dataValidations>
  <printOptions horizontalCentered="1"/>
  <pageMargins left="0.39370078740157483" right="0.39370078740157483" top="0.35433070866141736" bottom="0.35433070866141736" header="0.31496062992125984" footer="0.31496062992125984"/>
  <pageSetup paperSize="9" orientation="portrait" r:id="rId1"/>
  <rowBreaks count="3" manualBreakCount="3">
    <brk id="52" max="26" man="1"/>
    <brk id="84" max="26" man="1"/>
    <brk id="132"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8BDE-D5BA-4407-B713-04D238397C8F}">
  <sheetPr>
    <tabColor rgb="FFFFFF00"/>
  </sheetPr>
  <dimension ref="A1:AQ173"/>
  <sheetViews>
    <sheetView tabSelected="1" view="pageBreakPreview" zoomScaleNormal="100" zoomScaleSheetLayoutView="100" workbookViewId="0">
      <selection activeCell="K105" sqref="K105:N105"/>
    </sheetView>
  </sheetViews>
  <sheetFormatPr defaultColWidth="9.125" defaultRowHeight="14.25"/>
  <cols>
    <col min="1" max="1" width="2.375" style="259" customWidth="1"/>
    <col min="2" max="27" width="3.625" style="259" customWidth="1"/>
    <col min="28" max="37" width="3.25" style="105" customWidth="1"/>
    <col min="38" max="50" width="3.625" style="105" customWidth="1"/>
    <col min="51" max="16384" width="9.125" style="105"/>
  </cols>
  <sheetData>
    <row r="1" spans="1:27">
      <c r="A1" s="259" t="s">
        <v>382</v>
      </c>
      <c r="U1" s="888" t="s">
        <v>381</v>
      </c>
      <c r="V1" s="885"/>
      <c r="W1" s="885"/>
      <c r="X1" s="889"/>
      <c r="Y1" s="889"/>
      <c r="Z1" s="889"/>
      <c r="AA1" s="890"/>
    </row>
    <row r="2" spans="1:27">
      <c r="U2" s="884" t="s">
        <v>253</v>
      </c>
      <c r="V2" s="885"/>
      <c r="W2" s="885"/>
      <c r="X2" s="886"/>
      <c r="Y2" s="886"/>
      <c r="Z2" s="886"/>
      <c r="AA2" s="887"/>
    </row>
    <row r="3" spans="1:27">
      <c r="A3" s="140" t="s">
        <v>380</v>
      </c>
      <c r="U3" s="891" t="s">
        <v>379</v>
      </c>
      <c r="V3" s="892"/>
      <c r="W3" s="892"/>
      <c r="X3" s="893"/>
      <c r="Y3" s="893"/>
      <c r="Z3" s="893"/>
      <c r="AA3" s="894"/>
    </row>
    <row r="4" spans="1:27" ht="22.5" customHeight="1">
      <c r="B4" s="895" t="s">
        <v>378</v>
      </c>
      <c r="C4" s="895"/>
      <c r="D4" s="895"/>
      <c r="E4" s="895"/>
      <c r="F4" s="895"/>
      <c r="G4" s="895"/>
      <c r="H4" s="895"/>
      <c r="I4" s="895"/>
      <c r="J4" s="895"/>
      <c r="K4" s="895"/>
      <c r="L4" s="895"/>
      <c r="M4" s="895"/>
      <c r="N4" s="895"/>
      <c r="O4" s="895"/>
      <c r="P4" s="895"/>
      <c r="Q4" s="895"/>
      <c r="R4" s="895"/>
      <c r="S4" s="895"/>
      <c r="T4" s="895"/>
      <c r="U4" s="895"/>
      <c r="V4" s="895"/>
      <c r="W4" s="895"/>
      <c r="X4" s="895"/>
      <c r="Y4" s="895"/>
      <c r="Z4" s="895"/>
      <c r="AA4" s="895"/>
    </row>
    <row r="5" spans="1:27">
      <c r="A5" s="261" t="s">
        <v>377</v>
      </c>
      <c r="C5" s="261"/>
      <c r="D5" s="261"/>
      <c r="E5" s="261"/>
      <c r="F5" s="261"/>
      <c r="G5" s="261"/>
      <c r="H5" s="261"/>
      <c r="I5" s="261"/>
      <c r="J5" s="261"/>
      <c r="K5" s="261"/>
      <c r="L5" s="261"/>
      <c r="M5" s="261"/>
      <c r="N5" s="261"/>
      <c r="O5" s="261"/>
      <c r="P5" s="261"/>
      <c r="Q5" s="261"/>
      <c r="R5" s="261"/>
      <c r="S5" s="261"/>
      <c r="T5" s="261"/>
      <c r="U5" s="261"/>
      <c r="V5" s="261"/>
      <c r="W5" s="261"/>
      <c r="X5" s="261"/>
      <c r="Y5" s="261"/>
      <c r="Z5" s="261"/>
      <c r="AA5" s="261"/>
    </row>
    <row r="6" spans="1:27">
      <c r="B6" s="261" t="s">
        <v>376</v>
      </c>
      <c r="C6" s="261"/>
      <c r="D6" s="261"/>
      <c r="E6" s="261"/>
      <c r="F6" s="261"/>
      <c r="G6" s="261"/>
      <c r="H6" s="261"/>
      <c r="I6" s="261"/>
      <c r="J6" s="261"/>
      <c r="K6" s="261"/>
      <c r="L6" s="261"/>
      <c r="M6" s="261"/>
      <c r="N6" s="261"/>
      <c r="O6" s="261"/>
      <c r="P6" s="261"/>
      <c r="Q6" s="261"/>
      <c r="R6" s="261"/>
      <c r="S6" s="261"/>
      <c r="T6" s="261"/>
      <c r="U6" s="261"/>
      <c r="V6" s="261"/>
      <c r="W6" s="261"/>
      <c r="X6" s="261"/>
      <c r="Y6" s="261"/>
      <c r="Z6" s="261"/>
      <c r="AA6" s="261"/>
    </row>
    <row r="7" spans="1:27" ht="15" customHeight="1">
      <c r="B7" s="580" t="s">
        <v>0</v>
      </c>
      <c r="C7" s="581"/>
      <c r="D7" s="581"/>
      <c r="E7" s="581"/>
      <c r="F7" s="581"/>
      <c r="G7" s="613"/>
      <c r="H7" s="614"/>
      <c r="I7" s="614"/>
      <c r="J7" s="614"/>
      <c r="K7" s="614"/>
      <c r="L7" s="614"/>
      <c r="M7" s="614"/>
      <c r="N7" s="615"/>
      <c r="O7" s="580" t="s">
        <v>0</v>
      </c>
      <c r="P7" s="581"/>
      <c r="Q7" s="581"/>
      <c r="R7" s="581"/>
      <c r="S7" s="585"/>
      <c r="T7" s="585"/>
      <c r="U7" s="585"/>
      <c r="V7" s="585"/>
      <c r="W7" s="585"/>
      <c r="X7" s="585"/>
      <c r="Y7" s="585"/>
      <c r="Z7" s="585"/>
      <c r="AA7" s="586"/>
    </row>
    <row r="8" spans="1:27" ht="15" customHeight="1">
      <c r="B8" s="582" t="s">
        <v>1</v>
      </c>
      <c r="C8" s="583"/>
      <c r="D8" s="583"/>
      <c r="E8" s="583"/>
      <c r="F8" s="583"/>
      <c r="G8" s="578"/>
      <c r="H8" s="578"/>
      <c r="I8" s="578"/>
      <c r="J8" s="578"/>
      <c r="K8" s="578"/>
      <c r="L8" s="578"/>
      <c r="M8" s="578"/>
      <c r="N8" s="579"/>
      <c r="O8" s="576" t="s">
        <v>2</v>
      </c>
      <c r="P8" s="577"/>
      <c r="Q8" s="577"/>
      <c r="R8" s="577"/>
      <c r="S8" s="578"/>
      <c r="T8" s="578"/>
      <c r="U8" s="578"/>
      <c r="V8" s="578"/>
      <c r="W8" s="578"/>
      <c r="X8" s="578"/>
      <c r="Y8" s="578"/>
      <c r="Z8" s="578"/>
      <c r="AA8" s="579"/>
    </row>
    <row r="9" spans="1:27" ht="14.45" customHeight="1">
      <c r="B9" s="580" t="s">
        <v>3</v>
      </c>
      <c r="C9" s="581"/>
      <c r="D9" s="581"/>
      <c r="E9" s="581"/>
      <c r="F9" s="581"/>
      <c r="G9" s="584" t="s">
        <v>4</v>
      </c>
      <c r="H9" s="584"/>
      <c r="I9" s="584"/>
      <c r="J9" s="584"/>
      <c r="K9" s="584"/>
      <c r="L9" s="584"/>
      <c r="M9" s="584"/>
      <c r="N9" s="584"/>
      <c r="O9" s="584" t="s">
        <v>0</v>
      </c>
      <c r="P9" s="584"/>
      <c r="Q9" s="584"/>
      <c r="R9" s="584"/>
      <c r="S9" s="585"/>
      <c r="T9" s="585"/>
      <c r="U9" s="585"/>
      <c r="V9" s="585"/>
      <c r="W9" s="585"/>
      <c r="X9" s="585"/>
      <c r="Y9" s="585"/>
      <c r="Z9" s="585"/>
      <c r="AA9" s="586"/>
    </row>
    <row r="10" spans="1:27" ht="14.45" customHeight="1">
      <c r="B10" s="582"/>
      <c r="C10" s="583"/>
      <c r="D10" s="583"/>
      <c r="E10" s="583"/>
      <c r="F10" s="583"/>
      <c r="G10" s="578"/>
      <c r="H10" s="578"/>
      <c r="I10" s="578"/>
      <c r="J10" s="578"/>
      <c r="K10" s="578"/>
      <c r="L10" s="578"/>
      <c r="M10" s="578"/>
      <c r="N10" s="578"/>
      <c r="O10" s="577" t="s">
        <v>5</v>
      </c>
      <c r="P10" s="577"/>
      <c r="Q10" s="577"/>
      <c r="R10" s="577"/>
      <c r="S10" s="578"/>
      <c r="T10" s="578"/>
      <c r="U10" s="578"/>
      <c r="V10" s="578"/>
      <c r="W10" s="578"/>
      <c r="X10" s="578"/>
      <c r="Y10" s="578"/>
      <c r="Z10" s="578"/>
      <c r="AA10" s="579"/>
    </row>
    <row r="11" spans="1:27" ht="23.45" customHeight="1">
      <c r="B11" s="598" t="s">
        <v>6</v>
      </c>
      <c r="C11" s="599"/>
      <c r="D11" s="599"/>
      <c r="E11" s="599"/>
      <c r="F11" s="599"/>
      <c r="G11" s="600"/>
      <c r="H11" s="600"/>
      <c r="I11" s="600"/>
      <c r="J11" s="600"/>
      <c r="K11" s="600"/>
      <c r="L11" s="600"/>
      <c r="M11" s="600"/>
      <c r="N11" s="600"/>
      <c r="O11" s="600"/>
      <c r="P11" s="600"/>
      <c r="Q11" s="600"/>
      <c r="R11" s="600"/>
      <c r="S11" s="600"/>
      <c r="T11" s="600"/>
      <c r="U11" s="600"/>
      <c r="V11" s="600"/>
      <c r="W11" s="600"/>
      <c r="X11" s="600"/>
      <c r="Y11" s="600"/>
      <c r="Z11" s="600"/>
      <c r="AA11" s="601"/>
    </row>
    <row r="12" spans="1:27" ht="15" customHeight="1">
      <c r="B12" s="882" t="s">
        <v>8</v>
      </c>
      <c r="C12" s="604" t="s">
        <v>9</v>
      </c>
      <c r="D12" s="605"/>
      <c r="E12" s="605"/>
      <c r="F12" s="605"/>
      <c r="G12" s="606"/>
      <c r="H12" s="606"/>
      <c r="I12" s="606"/>
      <c r="J12" s="606"/>
      <c r="K12" s="606"/>
      <c r="L12" s="606"/>
      <c r="M12" s="606"/>
      <c r="N12" s="607"/>
      <c r="O12" s="604" t="s">
        <v>10</v>
      </c>
      <c r="P12" s="605"/>
      <c r="Q12" s="605"/>
      <c r="R12" s="605"/>
      <c r="S12" s="880"/>
      <c r="T12" s="880"/>
      <c r="U12" s="880"/>
      <c r="V12" s="880"/>
      <c r="W12" s="880"/>
      <c r="X12" s="880"/>
      <c r="Y12" s="880"/>
      <c r="Z12" s="880"/>
      <c r="AA12" s="881"/>
    </row>
    <row r="13" spans="1:27" ht="15" customHeight="1">
      <c r="B13" s="883"/>
      <c r="C13" s="604" t="s">
        <v>11</v>
      </c>
      <c r="D13" s="605"/>
      <c r="E13" s="605"/>
      <c r="F13" s="605"/>
      <c r="G13" s="606"/>
      <c r="H13" s="606"/>
      <c r="I13" s="606"/>
      <c r="J13" s="606"/>
      <c r="K13" s="606"/>
      <c r="L13" s="606"/>
      <c r="M13" s="606"/>
      <c r="N13" s="607"/>
      <c r="O13" s="604" t="s">
        <v>12</v>
      </c>
      <c r="P13" s="605"/>
      <c r="Q13" s="605"/>
      <c r="R13" s="605"/>
      <c r="S13" s="610"/>
      <c r="T13" s="610"/>
      <c r="U13" s="610"/>
      <c r="V13" s="610"/>
      <c r="W13" s="610"/>
      <c r="X13" s="610"/>
      <c r="Y13" s="610"/>
      <c r="Z13" s="610"/>
      <c r="AA13" s="611"/>
    </row>
    <row r="14" spans="1:27" ht="15" customHeight="1">
      <c r="B14" s="598" t="s">
        <v>375</v>
      </c>
      <c r="C14" s="599"/>
      <c r="D14" s="625"/>
      <c r="E14" s="616" t="s">
        <v>29</v>
      </c>
      <c r="F14" s="617"/>
      <c r="G14" s="617"/>
      <c r="H14" s="617"/>
      <c r="I14" s="617"/>
      <c r="J14" s="618"/>
      <c r="K14" s="618"/>
      <c r="L14" s="618"/>
      <c r="M14" s="169" t="s">
        <v>30</v>
      </c>
      <c r="N14" s="166"/>
      <c r="O14" s="616" t="s">
        <v>33</v>
      </c>
      <c r="P14" s="617"/>
      <c r="Q14" s="617"/>
      <c r="R14" s="617"/>
      <c r="S14" s="610"/>
      <c r="T14" s="610"/>
      <c r="U14" s="610"/>
      <c r="V14" s="610"/>
      <c r="W14" s="169" t="s">
        <v>30</v>
      </c>
      <c r="X14" s="165"/>
      <c r="Y14" s="170"/>
      <c r="Z14" s="171"/>
      <c r="AA14" s="171"/>
    </row>
    <row r="15" spans="1:27" ht="8.4499999999999993" customHeight="1">
      <c r="B15" s="164"/>
      <c r="C15" s="164"/>
      <c r="D15" s="164"/>
      <c r="E15" s="164"/>
      <c r="F15" s="164"/>
      <c r="G15" s="164"/>
      <c r="H15" s="164"/>
      <c r="I15" s="164"/>
      <c r="J15" s="164"/>
      <c r="K15" s="164"/>
      <c r="L15" s="164"/>
      <c r="M15" s="164"/>
      <c r="N15" s="164"/>
      <c r="O15" s="164"/>
      <c r="P15" s="172"/>
      <c r="Q15" s="172"/>
      <c r="R15" s="172"/>
      <c r="S15" s="172"/>
      <c r="T15" s="173"/>
      <c r="U15" s="173"/>
      <c r="V15" s="173"/>
      <c r="W15" s="173"/>
      <c r="X15" s="174"/>
      <c r="Y15" s="174"/>
      <c r="Z15" s="174"/>
      <c r="AA15" s="174"/>
    </row>
    <row r="16" spans="1:27" ht="15" customHeight="1">
      <c r="B16" s="164" t="s">
        <v>374</v>
      </c>
      <c r="C16" s="164"/>
      <c r="D16" s="164"/>
      <c r="E16" s="164"/>
      <c r="F16" s="164"/>
      <c r="G16" s="164"/>
      <c r="H16" s="164"/>
      <c r="I16" s="164"/>
      <c r="J16" s="164"/>
      <c r="K16" s="164"/>
      <c r="L16" s="164"/>
      <c r="M16" s="164"/>
      <c r="N16" s="164"/>
      <c r="O16" s="164"/>
      <c r="P16" s="172"/>
      <c r="Q16" s="172"/>
      <c r="R16" s="172"/>
      <c r="S16" s="172"/>
      <c r="T16" s="173"/>
      <c r="U16" s="173"/>
      <c r="V16" s="173"/>
      <c r="W16" s="173"/>
      <c r="X16" s="174"/>
      <c r="Y16" s="174"/>
      <c r="Z16" s="174"/>
      <c r="AA16" s="174"/>
    </row>
    <row r="17" spans="1:27" ht="15" customHeight="1">
      <c r="B17" s="175" t="s">
        <v>415</v>
      </c>
      <c r="C17" s="176"/>
      <c r="D17" s="176"/>
      <c r="E17" s="618"/>
      <c r="F17" s="618"/>
      <c r="G17" s="618"/>
      <c r="H17" s="177" t="s">
        <v>418</v>
      </c>
      <c r="I17" s="178"/>
      <c r="J17" s="178"/>
      <c r="K17" s="179"/>
      <c r="L17" s="180"/>
      <c r="M17" s="180"/>
      <c r="N17" s="178"/>
      <c r="O17" s="178"/>
      <c r="P17" s="178"/>
      <c r="Q17" s="179"/>
      <c r="R17" s="181"/>
      <c r="S17" s="181"/>
      <c r="T17" s="181"/>
      <c r="U17" s="182"/>
      <c r="V17" s="182"/>
      <c r="W17" s="182"/>
      <c r="X17" s="179"/>
      <c r="Y17" s="164"/>
      <c r="Z17" s="164"/>
      <c r="AA17" s="164"/>
    </row>
    <row r="18" spans="1:27" ht="6.95" customHeight="1">
      <c r="B18" s="164"/>
      <c r="C18" s="164"/>
      <c r="D18" s="164"/>
      <c r="E18" s="164"/>
      <c r="F18" s="164"/>
      <c r="G18" s="164"/>
      <c r="H18" s="164"/>
      <c r="I18" s="164"/>
      <c r="J18" s="164"/>
      <c r="K18" s="164"/>
      <c r="L18" s="164"/>
      <c r="M18" s="164"/>
      <c r="N18" s="164"/>
      <c r="O18" s="172"/>
      <c r="P18" s="172"/>
      <c r="Q18" s="172"/>
      <c r="R18" s="172"/>
      <c r="S18" s="173"/>
      <c r="T18" s="173"/>
      <c r="U18" s="173"/>
      <c r="V18" s="173"/>
      <c r="W18" s="174"/>
      <c r="X18" s="174"/>
      <c r="Y18" s="174"/>
      <c r="Z18" s="174"/>
      <c r="AA18" s="164"/>
    </row>
    <row r="19" spans="1:27" ht="15" customHeight="1">
      <c r="B19" s="183" t="s">
        <v>373</v>
      </c>
      <c r="C19" s="176"/>
      <c r="D19" s="176"/>
      <c r="E19" s="176"/>
      <c r="F19" s="176"/>
      <c r="G19" s="176"/>
      <c r="H19" s="176"/>
      <c r="I19" s="176"/>
      <c r="J19" s="176"/>
      <c r="K19" s="176"/>
      <c r="L19" s="176"/>
      <c r="M19" s="184"/>
      <c r="N19" s="164"/>
      <c r="O19" s="185" t="s">
        <v>372</v>
      </c>
      <c r="P19" s="186"/>
      <c r="Q19" s="186"/>
      <c r="R19" s="186"/>
      <c r="S19" s="186"/>
      <c r="T19" s="186"/>
      <c r="U19" s="186"/>
      <c r="V19" s="186"/>
      <c r="W19" s="186"/>
      <c r="X19" s="186"/>
      <c r="Y19" s="186"/>
      <c r="Z19" s="187"/>
      <c r="AA19" s="164"/>
    </row>
    <row r="20" spans="1:27" ht="15" customHeight="1">
      <c r="B20" s="619" t="s">
        <v>40</v>
      </c>
      <c r="C20" s="620"/>
      <c r="D20" s="620"/>
      <c r="E20" s="621"/>
      <c r="F20" s="619" t="s">
        <v>371</v>
      </c>
      <c r="G20" s="620"/>
      <c r="H20" s="620"/>
      <c r="I20" s="621"/>
      <c r="J20" s="619" t="s">
        <v>42</v>
      </c>
      <c r="K20" s="620"/>
      <c r="L20" s="620"/>
      <c r="M20" s="621"/>
      <c r="N20" s="164"/>
      <c r="O20" s="622" t="s">
        <v>40</v>
      </c>
      <c r="P20" s="623"/>
      <c r="Q20" s="623"/>
      <c r="R20" s="624"/>
      <c r="S20" s="622" t="s">
        <v>370</v>
      </c>
      <c r="T20" s="623"/>
      <c r="U20" s="623"/>
      <c r="V20" s="624"/>
      <c r="W20" s="622" t="s">
        <v>42</v>
      </c>
      <c r="X20" s="623"/>
      <c r="Y20" s="623"/>
      <c r="Z20" s="624"/>
      <c r="AA20" s="164"/>
    </row>
    <row r="21" spans="1:27" ht="15" customHeight="1">
      <c r="B21" s="626"/>
      <c r="C21" s="627"/>
      <c r="D21" s="627"/>
      <c r="E21" s="628"/>
      <c r="F21" s="629"/>
      <c r="G21" s="630"/>
      <c r="H21" s="630"/>
      <c r="I21" s="188" t="s">
        <v>418</v>
      </c>
      <c r="J21" s="626"/>
      <c r="K21" s="627"/>
      <c r="L21" s="627"/>
      <c r="M21" s="188" t="s">
        <v>46</v>
      </c>
      <c r="N21" s="164"/>
      <c r="O21" s="631"/>
      <c r="P21" s="632"/>
      <c r="Q21" s="632"/>
      <c r="R21" s="633"/>
      <c r="S21" s="634"/>
      <c r="T21" s="635"/>
      <c r="U21" s="635"/>
      <c r="V21" s="636"/>
      <c r="W21" s="637"/>
      <c r="X21" s="638"/>
      <c r="Y21" s="638"/>
      <c r="Z21" s="188" t="s">
        <v>46</v>
      </c>
      <c r="AA21" s="164"/>
    </row>
    <row r="22" spans="1:27" ht="15" customHeight="1">
      <c r="B22" s="626"/>
      <c r="C22" s="627"/>
      <c r="D22" s="627"/>
      <c r="E22" s="628"/>
      <c r="F22" s="629"/>
      <c r="G22" s="630"/>
      <c r="H22" s="630"/>
      <c r="I22" s="188" t="s">
        <v>418</v>
      </c>
      <c r="J22" s="626"/>
      <c r="K22" s="627"/>
      <c r="L22" s="627"/>
      <c r="M22" s="188" t="s">
        <v>46</v>
      </c>
      <c r="N22" s="164"/>
      <c r="O22" s="631"/>
      <c r="P22" s="632"/>
      <c r="Q22" s="632"/>
      <c r="R22" s="633"/>
      <c r="S22" s="634"/>
      <c r="T22" s="635"/>
      <c r="U22" s="635"/>
      <c r="V22" s="636"/>
      <c r="W22" s="637"/>
      <c r="X22" s="638"/>
      <c r="Y22" s="638"/>
      <c r="Z22" s="188" t="s">
        <v>46</v>
      </c>
      <c r="AA22" s="164"/>
    </row>
    <row r="23" spans="1:27" ht="15" customHeight="1">
      <c r="B23" s="639"/>
      <c r="C23" s="640"/>
      <c r="D23" s="640"/>
      <c r="E23" s="641"/>
      <c r="F23" s="642"/>
      <c r="G23" s="643"/>
      <c r="H23" s="643"/>
      <c r="I23" s="189" t="s">
        <v>418</v>
      </c>
      <c r="J23" s="639"/>
      <c r="K23" s="640"/>
      <c r="L23" s="640"/>
      <c r="M23" s="189" t="s">
        <v>46</v>
      </c>
      <c r="N23" s="164"/>
      <c r="O23" s="644"/>
      <c r="P23" s="645"/>
      <c r="Q23" s="645"/>
      <c r="R23" s="646"/>
      <c r="S23" s="647"/>
      <c r="T23" s="648"/>
      <c r="U23" s="648"/>
      <c r="V23" s="649"/>
      <c r="W23" s="653"/>
      <c r="X23" s="654"/>
      <c r="Y23" s="654"/>
      <c r="Z23" s="189" t="s">
        <v>46</v>
      </c>
      <c r="AA23" s="164"/>
    </row>
    <row r="24" spans="1:27" ht="6.95" customHeight="1">
      <c r="B24" s="190"/>
      <c r="C24" s="190"/>
      <c r="D24" s="190"/>
      <c r="E24" s="191"/>
      <c r="F24" s="191"/>
      <c r="G24" s="191"/>
      <c r="H24" s="179"/>
      <c r="I24" s="192"/>
      <c r="J24" s="192"/>
      <c r="K24" s="192"/>
      <c r="L24" s="179"/>
      <c r="M24" s="164"/>
      <c r="N24" s="190"/>
      <c r="O24" s="190"/>
      <c r="P24" s="190"/>
      <c r="Q24" s="190"/>
      <c r="R24" s="191"/>
      <c r="S24" s="191"/>
      <c r="T24" s="191"/>
      <c r="U24" s="191"/>
      <c r="V24" s="192"/>
      <c r="W24" s="192"/>
      <c r="X24" s="192"/>
      <c r="Y24" s="179"/>
      <c r="Z24" s="164"/>
      <c r="AA24" s="164"/>
    </row>
    <row r="25" spans="1:27" s="139" customFormat="1" ht="15" customHeight="1">
      <c r="A25" s="262"/>
      <c r="B25" s="598" t="s">
        <v>369</v>
      </c>
      <c r="C25" s="599"/>
      <c r="D25" s="599"/>
      <c r="E25" s="625"/>
      <c r="F25" s="598" t="s">
        <v>55</v>
      </c>
      <c r="G25" s="599"/>
      <c r="H25" s="655"/>
      <c r="I25" s="655"/>
      <c r="J25" s="655"/>
      <c r="K25" s="655"/>
      <c r="L25" s="655"/>
      <c r="M25" s="655"/>
      <c r="N25" s="656"/>
      <c r="O25" s="657"/>
      <c r="P25" s="658"/>
      <c r="Q25" s="658"/>
      <c r="R25" s="658"/>
      <c r="S25" s="659" t="s">
        <v>368</v>
      </c>
      <c r="T25" s="659"/>
      <c r="U25" s="660"/>
      <c r="V25" s="194"/>
      <c r="W25" s="195"/>
      <c r="X25" s="195"/>
      <c r="Y25" s="195"/>
      <c r="Z25" s="194"/>
      <c r="AA25" s="193"/>
    </row>
    <row r="26" spans="1:27" ht="8.4499999999999993" customHeight="1"/>
    <row r="27" spans="1:27" ht="15" customHeight="1">
      <c r="B27" s="259" t="s">
        <v>367</v>
      </c>
    </row>
    <row r="28" spans="1:27" ht="15" customHeight="1">
      <c r="B28" s="877" t="s">
        <v>366</v>
      </c>
      <c r="C28" s="878"/>
      <c r="D28" s="878"/>
      <c r="E28" s="878"/>
      <c r="F28" s="878"/>
      <c r="G28" s="878"/>
      <c r="H28" s="878"/>
      <c r="I28" s="878"/>
      <c r="J28" s="877" t="s">
        <v>334</v>
      </c>
      <c r="K28" s="878"/>
      <c r="L28" s="878"/>
      <c r="M28" s="878"/>
      <c r="N28" s="878"/>
      <c r="O28" s="879"/>
      <c r="P28" s="878" t="s">
        <v>333</v>
      </c>
      <c r="Q28" s="878"/>
      <c r="R28" s="878"/>
      <c r="S28" s="878"/>
      <c r="T28" s="878"/>
      <c r="U28" s="878"/>
      <c r="V28" s="877" t="s">
        <v>332</v>
      </c>
      <c r="W28" s="878"/>
      <c r="X28" s="878"/>
      <c r="Y28" s="878"/>
      <c r="Z28" s="878"/>
      <c r="AA28" s="879"/>
    </row>
    <row r="29" spans="1:27" ht="15" customHeight="1">
      <c r="B29" s="263"/>
      <c r="C29" s="264"/>
      <c r="D29" s="264"/>
      <c r="E29" s="264"/>
      <c r="F29" s="264"/>
      <c r="G29" s="264"/>
      <c r="H29" s="264"/>
      <c r="I29" s="264"/>
      <c r="J29" s="265" t="s">
        <v>14</v>
      </c>
      <c r="K29" s="876" t="s">
        <v>365</v>
      </c>
      <c r="L29" s="876"/>
      <c r="M29" s="876"/>
      <c r="N29" s="876"/>
      <c r="O29" s="266" t="s">
        <v>15</v>
      </c>
      <c r="P29" s="265" t="s">
        <v>14</v>
      </c>
      <c r="Q29" s="876" t="s">
        <v>365</v>
      </c>
      <c r="R29" s="876"/>
      <c r="S29" s="876"/>
      <c r="T29" s="876"/>
      <c r="U29" s="266" t="s">
        <v>15</v>
      </c>
      <c r="V29" s="265" t="s">
        <v>14</v>
      </c>
      <c r="W29" s="876" t="s">
        <v>365</v>
      </c>
      <c r="X29" s="876"/>
      <c r="Y29" s="876"/>
      <c r="Z29" s="876"/>
      <c r="AA29" s="266" t="s">
        <v>15</v>
      </c>
    </row>
    <row r="30" spans="1:27" ht="14.45" customHeight="1">
      <c r="B30" s="267" t="s">
        <v>364</v>
      </c>
      <c r="C30" s="872" t="s">
        <v>363</v>
      </c>
      <c r="D30" s="872"/>
      <c r="E30" s="872"/>
      <c r="F30" s="872"/>
      <c r="G30" s="872"/>
      <c r="H30" s="872"/>
      <c r="I30" s="872"/>
      <c r="J30" s="870"/>
      <c r="K30" s="871"/>
      <c r="L30" s="871"/>
      <c r="M30" s="871"/>
      <c r="N30" s="671" t="s">
        <v>337</v>
      </c>
      <c r="O30" s="672"/>
      <c r="P30" s="871"/>
      <c r="Q30" s="871"/>
      <c r="R30" s="871"/>
      <c r="S30" s="871"/>
      <c r="T30" s="671" t="s">
        <v>337</v>
      </c>
      <c r="U30" s="671"/>
      <c r="V30" s="870"/>
      <c r="W30" s="871"/>
      <c r="X30" s="871"/>
      <c r="Y30" s="871"/>
      <c r="Z30" s="671" t="s">
        <v>337</v>
      </c>
      <c r="AA30" s="672"/>
    </row>
    <row r="31" spans="1:27" ht="14.45" customHeight="1">
      <c r="B31" s="267"/>
      <c r="C31" s="668" t="s">
        <v>362</v>
      </c>
      <c r="D31" s="668"/>
      <c r="E31" s="668"/>
      <c r="F31" s="668"/>
      <c r="G31" s="668"/>
      <c r="H31" s="668"/>
      <c r="I31" s="668"/>
      <c r="J31" s="870"/>
      <c r="K31" s="871"/>
      <c r="L31" s="871"/>
      <c r="M31" s="871"/>
      <c r="N31" s="671" t="s">
        <v>337</v>
      </c>
      <c r="O31" s="672"/>
      <c r="P31" s="871"/>
      <c r="Q31" s="871"/>
      <c r="R31" s="871"/>
      <c r="S31" s="871"/>
      <c r="T31" s="671" t="s">
        <v>337</v>
      </c>
      <c r="U31" s="671"/>
      <c r="V31" s="870"/>
      <c r="W31" s="871"/>
      <c r="X31" s="871"/>
      <c r="Y31" s="871"/>
      <c r="Z31" s="671" t="s">
        <v>337</v>
      </c>
      <c r="AA31" s="672"/>
    </row>
    <row r="32" spans="1:27" ht="14.45" customHeight="1">
      <c r="B32" s="267" t="s">
        <v>361</v>
      </c>
      <c r="C32" s="872" t="s">
        <v>360</v>
      </c>
      <c r="D32" s="872"/>
      <c r="E32" s="872"/>
      <c r="F32" s="872"/>
      <c r="G32" s="872"/>
      <c r="H32" s="872"/>
      <c r="I32" s="872"/>
      <c r="J32" s="870"/>
      <c r="K32" s="871"/>
      <c r="L32" s="871"/>
      <c r="M32" s="871"/>
      <c r="N32" s="671" t="s">
        <v>337</v>
      </c>
      <c r="O32" s="672"/>
      <c r="P32" s="871"/>
      <c r="Q32" s="871"/>
      <c r="R32" s="871"/>
      <c r="S32" s="871"/>
      <c r="T32" s="671" t="s">
        <v>337</v>
      </c>
      <c r="U32" s="671"/>
      <c r="V32" s="870"/>
      <c r="W32" s="871"/>
      <c r="X32" s="871"/>
      <c r="Y32" s="871"/>
      <c r="Z32" s="671" t="s">
        <v>337</v>
      </c>
      <c r="AA32" s="672"/>
    </row>
    <row r="33" spans="1:27" ht="14.45" customHeight="1">
      <c r="B33" s="267"/>
      <c r="C33" s="872" t="s">
        <v>359</v>
      </c>
      <c r="D33" s="872"/>
      <c r="E33" s="872"/>
      <c r="F33" s="872"/>
      <c r="G33" s="872"/>
      <c r="H33" s="872"/>
      <c r="I33" s="872"/>
      <c r="J33" s="870"/>
      <c r="K33" s="871"/>
      <c r="L33" s="871"/>
      <c r="M33" s="871"/>
      <c r="N33" s="671" t="s">
        <v>337</v>
      </c>
      <c r="O33" s="672"/>
      <c r="P33" s="871"/>
      <c r="Q33" s="871"/>
      <c r="R33" s="871"/>
      <c r="S33" s="871"/>
      <c r="T33" s="671" t="s">
        <v>337</v>
      </c>
      <c r="U33" s="671"/>
      <c r="V33" s="870"/>
      <c r="W33" s="871"/>
      <c r="X33" s="871"/>
      <c r="Y33" s="871"/>
      <c r="Z33" s="671" t="s">
        <v>337</v>
      </c>
      <c r="AA33" s="672"/>
    </row>
    <row r="34" spans="1:27" ht="14.45" customHeight="1">
      <c r="B34" s="268" t="s">
        <v>358</v>
      </c>
      <c r="C34" s="873" t="s">
        <v>357</v>
      </c>
      <c r="D34" s="873"/>
      <c r="E34" s="873"/>
      <c r="F34" s="873"/>
      <c r="G34" s="873"/>
      <c r="H34" s="873"/>
      <c r="I34" s="873"/>
      <c r="J34" s="874">
        <f>J30-J32</f>
        <v>0</v>
      </c>
      <c r="K34" s="875"/>
      <c r="L34" s="875"/>
      <c r="M34" s="875"/>
      <c r="N34" s="669" t="s">
        <v>337</v>
      </c>
      <c r="O34" s="670"/>
      <c r="P34" s="874">
        <f>P30-P32</f>
        <v>0</v>
      </c>
      <c r="Q34" s="875"/>
      <c r="R34" s="875"/>
      <c r="S34" s="875"/>
      <c r="T34" s="669" t="s">
        <v>337</v>
      </c>
      <c r="U34" s="669"/>
      <c r="V34" s="874">
        <f>V30-V32</f>
        <v>0</v>
      </c>
      <c r="W34" s="875"/>
      <c r="X34" s="875"/>
      <c r="Y34" s="875"/>
      <c r="Z34" s="669" t="s">
        <v>337</v>
      </c>
      <c r="AA34" s="670"/>
    </row>
    <row r="35" spans="1:27" ht="14.45" customHeight="1">
      <c r="B35" s="267" t="s">
        <v>356</v>
      </c>
      <c r="C35" s="872" t="s">
        <v>355</v>
      </c>
      <c r="D35" s="872"/>
      <c r="E35" s="872"/>
      <c r="F35" s="872"/>
      <c r="G35" s="872"/>
      <c r="H35" s="872"/>
      <c r="I35" s="872"/>
      <c r="J35" s="870"/>
      <c r="K35" s="871"/>
      <c r="L35" s="871"/>
      <c r="M35" s="871"/>
      <c r="N35" s="671" t="s">
        <v>337</v>
      </c>
      <c r="O35" s="672"/>
      <c r="P35" s="871"/>
      <c r="Q35" s="871"/>
      <c r="R35" s="871"/>
      <c r="S35" s="871"/>
      <c r="T35" s="671" t="s">
        <v>337</v>
      </c>
      <c r="U35" s="671"/>
      <c r="V35" s="870"/>
      <c r="W35" s="871"/>
      <c r="X35" s="871"/>
      <c r="Y35" s="871"/>
      <c r="Z35" s="671" t="s">
        <v>337</v>
      </c>
      <c r="AA35" s="672"/>
    </row>
    <row r="36" spans="1:27" ht="14.45" customHeight="1">
      <c r="B36" s="268" t="s">
        <v>354</v>
      </c>
      <c r="C36" s="873" t="s">
        <v>353</v>
      </c>
      <c r="D36" s="873"/>
      <c r="E36" s="873"/>
      <c r="F36" s="873"/>
      <c r="G36" s="873"/>
      <c r="H36" s="873"/>
      <c r="I36" s="873"/>
      <c r="J36" s="874">
        <f>J34-J35</f>
        <v>0</v>
      </c>
      <c r="K36" s="875"/>
      <c r="L36" s="875"/>
      <c r="M36" s="875"/>
      <c r="N36" s="669" t="s">
        <v>337</v>
      </c>
      <c r="O36" s="670"/>
      <c r="P36" s="874">
        <f>P34-P35</f>
        <v>0</v>
      </c>
      <c r="Q36" s="875"/>
      <c r="R36" s="875"/>
      <c r="S36" s="875"/>
      <c r="T36" s="669" t="s">
        <v>337</v>
      </c>
      <c r="U36" s="669"/>
      <c r="V36" s="874">
        <f>V34-V35</f>
        <v>0</v>
      </c>
      <c r="W36" s="875"/>
      <c r="X36" s="875"/>
      <c r="Y36" s="875"/>
      <c r="Z36" s="669" t="s">
        <v>337</v>
      </c>
      <c r="AA36" s="670"/>
    </row>
    <row r="37" spans="1:27" ht="14.45" customHeight="1">
      <c r="B37" s="267" t="s">
        <v>352</v>
      </c>
      <c r="C37" s="872" t="s">
        <v>351</v>
      </c>
      <c r="D37" s="872"/>
      <c r="E37" s="872"/>
      <c r="F37" s="872"/>
      <c r="G37" s="872"/>
      <c r="H37" s="872"/>
      <c r="I37" s="872"/>
      <c r="J37" s="870"/>
      <c r="K37" s="871"/>
      <c r="L37" s="871"/>
      <c r="M37" s="871"/>
      <c r="N37" s="671" t="s">
        <v>337</v>
      </c>
      <c r="O37" s="672"/>
      <c r="P37" s="871"/>
      <c r="Q37" s="871"/>
      <c r="R37" s="871"/>
      <c r="S37" s="871"/>
      <c r="T37" s="671" t="s">
        <v>337</v>
      </c>
      <c r="U37" s="671"/>
      <c r="V37" s="870"/>
      <c r="W37" s="871"/>
      <c r="X37" s="871"/>
      <c r="Y37" s="871"/>
      <c r="Z37" s="671" t="s">
        <v>337</v>
      </c>
      <c r="AA37" s="672"/>
    </row>
    <row r="38" spans="1:27" ht="14.45" customHeight="1">
      <c r="B38" s="267" t="s">
        <v>350</v>
      </c>
      <c r="C38" s="872" t="s">
        <v>349</v>
      </c>
      <c r="D38" s="872"/>
      <c r="E38" s="872"/>
      <c r="F38" s="872"/>
      <c r="G38" s="872"/>
      <c r="H38" s="872"/>
      <c r="I38" s="872"/>
      <c r="J38" s="870"/>
      <c r="K38" s="871"/>
      <c r="L38" s="871"/>
      <c r="M38" s="871"/>
      <c r="N38" s="671" t="s">
        <v>337</v>
      </c>
      <c r="O38" s="672"/>
      <c r="P38" s="871"/>
      <c r="Q38" s="871"/>
      <c r="R38" s="871"/>
      <c r="S38" s="871"/>
      <c r="T38" s="671" t="s">
        <v>337</v>
      </c>
      <c r="U38" s="671"/>
      <c r="V38" s="870"/>
      <c r="W38" s="871"/>
      <c r="X38" s="871"/>
      <c r="Y38" s="871"/>
      <c r="Z38" s="671" t="s">
        <v>337</v>
      </c>
      <c r="AA38" s="672"/>
    </row>
    <row r="39" spans="1:27" ht="14.45" customHeight="1">
      <c r="B39" s="268" t="s">
        <v>348</v>
      </c>
      <c r="C39" s="873" t="s">
        <v>347</v>
      </c>
      <c r="D39" s="873"/>
      <c r="E39" s="873"/>
      <c r="F39" s="873"/>
      <c r="G39" s="873"/>
      <c r="H39" s="873"/>
      <c r="I39" s="873"/>
      <c r="J39" s="874">
        <f>J36+J37-J38</f>
        <v>0</v>
      </c>
      <c r="K39" s="875"/>
      <c r="L39" s="875"/>
      <c r="M39" s="875"/>
      <c r="N39" s="669" t="s">
        <v>337</v>
      </c>
      <c r="O39" s="670"/>
      <c r="P39" s="874">
        <f>P36+P37-P38</f>
        <v>0</v>
      </c>
      <c r="Q39" s="875"/>
      <c r="R39" s="875"/>
      <c r="S39" s="875"/>
      <c r="T39" s="669" t="s">
        <v>337</v>
      </c>
      <c r="U39" s="669"/>
      <c r="V39" s="874">
        <f>V36+V37-V38</f>
        <v>0</v>
      </c>
      <c r="W39" s="875"/>
      <c r="X39" s="875"/>
      <c r="Y39" s="875"/>
      <c r="Z39" s="669" t="s">
        <v>337</v>
      </c>
      <c r="AA39" s="670"/>
    </row>
    <row r="40" spans="1:27" ht="14.45" customHeight="1">
      <c r="B40" s="267" t="s">
        <v>346</v>
      </c>
      <c r="C40" s="872" t="s">
        <v>345</v>
      </c>
      <c r="D40" s="872"/>
      <c r="E40" s="872"/>
      <c r="F40" s="872"/>
      <c r="G40" s="872"/>
      <c r="H40" s="872"/>
      <c r="I40" s="872"/>
      <c r="J40" s="870"/>
      <c r="K40" s="871"/>
      <c r="L40" s="871"/>
      <c r="M40" s="871"/>
      <c r="N40" s="671" t="s">
        <v>337</v>
      </c>
      <c r="O40" s="672"/>
      <c r="P40" s="871"/>
      <c r="Q40" s="871"/>
      <c r="R40" s="871"/>
      <c r="S40" s="871"/>
      <c r="T40" s="671" t="s">
        <v>337</v>
      </c>
      <c r="U40" s="671"/>
      <c r="V40" s="870"/>
      <c r="W40" s="871"/>
      <c r="X40" s="871"/>
      <c r="Y40" s="871"/>
      <c r="Z40" s="671" t="s">
        <v>337</v>
      </c>
      <c r="AA40" s="672"/>
    </row>
    <row r="41" spans="1:27" ht="14.45" customHeight="1">
      <c r="B41" s="267" t="s">
        <v>344</v>
      </c>
      <c r="C41" s="872" t="s">
        <v>343</v>
      </c>
      <c r="D41" s="872"/>
      <c r="E41" s="872"/>
      <c r="F41" s="872"/>
      <c r="G41" s="872"/>
      <c r="H41" s="872"/>
      <c r="I41" s="872"/>
      <c r="J41" s="870"/>
      <c r="K41" s="871"/>
      <c r="L41" s="871"/>
      <c r="M41" s="871"/>
      <c r="N41" s="671" t="s">
        <v>337</v>
      </c>
      <c r="O41" s="672"/>
      <c r="P41" s="871"/>
      <c r="Q41" s="871"/>
      <c r="R41" s="871"/>
      <c r="S41" s="871"/>
      <c r="T41" s="671" t="s">
        <v>337</v>
      </c>
      <c r="U41" s="671"/>
      <c r="V41" s="870"/>
      <c r="W41" s="871"/>
      <c r="X41" s="871"/>
      <c r="Y41" s="871"/>
      <c r="Z41" s="671" t="s">
        <v>337</v>
      </c>
      <c r="AA41" s="672"/>
    </row>
    <row r="42" spans="1:27" ht="14.45" customHeight="1">
      <c r="B42" s="269"/>
      <c r="C42" s="867" t="s">
        <v>342</v>
      </c>
      <c r="D42" s="867"/>
      <c r="E42" s="867"/>
      <c r="F42" s="867"/>
      <c r="G42" s="867"/>
      <c r="H42" s="867"/>
      <c r="I42" s="867"/>
      <c r="J42" s="868">
        <f>J39+J40-J41</f>
        <v>0</v>
      </c>
      <c r="K42" s="869"/>
      <c r="L42" s="869"/>
      <c r="M42" s="869"/>
      <c r="N42" s="683" t="s">
        <v>337</v>
      </c>
      <c r="O42" s="684"/>
      <c r="P42" s="868">
        <f>P39+P40-P41</f>
        <v>0</v>
      </c>
      <c r="Q42" s="869"/>
      <c r="R42" s="869"/>
      <c r="S42" s="869"/>
      <c r="T42" s="683" t="s">
        <v>337</v>
      </c>
      <c r="U42" s="683"/>
      <c r="V42" s="868">
        <f>V39+V40-V41</f>
        <v>0</v>
      </c>
      <c r="W42" s="869"/>
      <c r="X42" s="869"/>
      <c r="Y42" s="869"/>
      <c r="Z42" s="683" t="s">
        <v>337</v>
      </c>
      <c r="AA42" s="684"/>
    </row>
    <row r="43" spans="1:27" ht="14.45" customHeight="1">
      <c r="B43" s="267" t="s">
        <v>341</v>
      </c>
      <c r="C43" s="872" t="s">
        <v>340</v>
      </c>
      <c r="D43" s="872"/>
      <c r="E43" s="872"/>
      <c r="F43" s="872"/>
      <c r="G43" s="872"/>
      <c r="H43" s="872"/>
      <c r="I43" s="872"/>
      <c r="J43" s="870"/>
      <c r="K43" s="871"/>
      <c r="L43" s="871"/>
      <c r="M43" s="871"/>
      <c r="N43" s="671" t="s">
        <v>337</v>
      </c>
      <c r="O43" s="672"/>
      <c r="P43" s="870"/>
      <c r="Q43" s="871"/>
      <c r="R43" s="871"/>
      <c r="S43" s="871"/>
      <c r="T43" s="671" t="s">
        <v>337</v>
      </c>
      <c r="U43" s="671"/>
      <c r="V43" s="870"/>
      <c r="W43" s="871"/>
      <c r="X43" s="871"/>
      <c r="Y43" s="871"/>
      <c r="Z43" s="671" t="s">
        <v>337</v>
      </c>
      <c r="AA43" s="672"/>
    </row>
    <row r="44" spans="1:27" ht="14.45" customHeight="1">
      <c r="B44" s="267" t="s">
        <v>339</v>
      </c>
      <c r="C44" s="872" t="s">
        <v>165</v>
      </c>
      <c r="D44" s="872"/>
      <c r="E44" s="872"/>
      <c r="F44" s="872"/>
      <c r="G44" s="872"/>
      <c r="H44" s="872"/>
      <c r="I44" s="872"/>
      <c r="J44" s="870"/>
      <c r="K44" s="871"/>
      <c r="L44" s="871"/>
      <c r="M44" s="871"/>
      <c r="N44" s="671" t="s">
        <v>337</v>
      </c>
      <c r="O44" s="672"/>
      <c r="P44" s="871"/>
      <c r="Q44" s="871"/>
      <c r="R44" s="871"/>
      <c r="S44" s="871"/>
      <c r="T44" s="671" t="s">
        <v>337</v>
      </c>
      <c r="U44" s="671"/>
      <c r="V44" s="870"/>
      <c r="W44" s="871"/>
      <c r="X44" s="871"/>
      <c r="Y44" s="871"/>
      <c r="Z44" s="671" t="s">
        <v>337</v>
      </c>
      <c r="AA44" s="672"/>
    </row>
    <row r="45" spans="1:27" ht="14.45" customHeight="1">
      <c r="B45" s="269"/>
      <c r="C45" s="867" t="s">
        <v>338</v>
      </c>
      <c r="D45" s="867"/>
      <c r="E45" s="867"/>
      <c r="F45" s="867"/>
      <c r="G45" s="867"/>
      <c r="H45" s="867"/>
      <c r="I45" s="867"/>
      <c r="J45" s="868">
        <f>J39+J43+J44</f>
        <v>0</v>
      </c>
      <c r="K45" s="869"/>
      <c r="L45" s="869"/>
      <c r="M45" s="869"/>
      <c r="N45" s="683" t="s">
        <v>337</v>
      </c>
      <c r="O45" s="684"/>
      <c r="P45" s="868">
        <f>P39+P43+P44</f>
        <v>0</v>
      </c>
      <c r="Q45" s="869"/>
      <c r="R45" s="869"/>
      <c r="S45" s="869"/>
      <c r="T45" s="683" t="s">
        <v>337</v>
      </c>
      <c r="U45" s="683"/>
      <c r="V45" s="868">
        <f>V39+V43+V44</f>
        <v>0</v>
      </c>
      <c r="W45" s="869"/>
      <c r="X45" s="869"/>
      <c r="Y45" s="869"/>
      <c r="Z45" s="683" t="s">
        <v>337</v>
      </c>
      <c r="AA45" s="684"/>
    </row>
    <row r="46" spans="1:27" ht="8.4499999999999993" customHeight="1"/>
    <row r="47" spans="1:27" s="137" customFormat="1">
      <c r="A47" s="164"/>
      <c r="B47" s="202" t="s">
        <v>336</v>
      </c>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row>
    <row r="48" spans="1:27" s="137" customFormat="1">
      <c r="A48" s="164"/>
      <c r="B48" s="790" t="s">
        <v>335</v>
      </c>
      <c r="C48" s="791"/>
      <c r="D48" s="791"/>
      <c r="E48" s="791"/>
      <c r="F48" s="791"/>
      <c r="G48" s="791"/>
      <c r="H48" s="791"/>
      <c r="I48" s="792"/>
      <c r="J48" s="790" t="s">
        <v>334</v>
      </c>
      <c r="K48" s="791"/>
      <c r="L48" s="791"/>
      <c r="M48" s="791"/>
      <c r="N48" s="791"/>
      <c r="O48" s="792"/>
      <c r="P48" s="791" t="s">
        <v>333</v>
      </c>
      <c r="Q48" s="791"/>
      <c r="R48" s="791"/>
      <c r="S48" s="791"/>
      <c r="T48" s="791"/>
      <c r="U48" s="791"/>
      <c r="V48" s="790" t="s">
        <v>332</v>
      </c>
      <c r="W48" s="791"/>
      <c r="X48" s="791"/>
      <c r="Y48" s="791"/>
      <c r="Z48" s="791"/>
      <c r="AA48" s="792"/>
    </row>
    <row r="49" spans="1:28" s="137" customFormat="1">
      <c r="A49" s="164"/>
      <c r="B49" s="793"/>
      <c r="C49" s="788"/>
      <c r="D49" s="788"/>
      <c r="E49" s="788"/>
      <c r="F49" s="788"/>
      <c r="G49" s="788"/>
      <c r="H49" s="788"/>
      <c r="I49" s="794"/>
      <c r="J49" s="205" t="s">
        <v>14</v>
      </c>
      <c r="K49" s="788" t="str">
        <f>K29</f>
        <v>年　月</v>
      </c>
      <c r="L49" s="788"/>
      <c r="M49" s="788"/>
      <c r="N49" s="788"/>
      <c r="O49" s="206" t="s">
        <v>15</v>
      </c>
      <c r="P49" s="205" t="s">
        <v>14</v>
      </c>
      <c r="Q49" s="788" t="str">
        <f>Q29</f>
        <v>年　月</v>
      </c>
      <c r="R49" s="788"/>
      <c r="S49" s="788"/>
      <c r="T49" s="788"/>
      <c r="U49" s="206" t="s">
        <v>15</v>
      </c>
      <c r="V49" s="205" t="s">
        <v>14</v>
      </c>
      <c r="W49" s="788" t="str">
        <f>W29</f>
        <v>年　月</v>
      </c>
      <c r="X49" s="788"/>
      <c r="Y49" s="788"/>
      <c r="Z49" s="788"/>
      <c r="AA49" s="206" t="s">
        <v>15</v>
      </c>
    </row>
    <row r="50" spans="1:28" s="137" customFormat="1" ht="14.45" customHeight="1">
      <c r="A50" s="164"/>
      <c r="B50" s="789" t="s">
        <v>331</v>
      </c>
      <c r="C50" s="789"/>
      <c r="D50" s="789"/>
      <c r="E50" s="789"/>
      <c r="F50" s="789"/>
      <c r="G50" s="789"/>
      <c r="H50" s="789"/>
      <c r="I50" s="789"/>
      <c r="J50" s="816"/>
      <c r="K50" s="817"/>
      <c r="L50" s="817"/>
      <c r="M50" s="817"/>
      <c r="N50" s="817"/>
      <c r="O50" s="818"/>
      <c r="P50" s="816"/>
      <c r="Q50" s="817"/>
      <c r="R50" s="817"/>
      <c r="S50" s="817"/>
      <c r="T50" s="817"/>
      <c r="U50" s="818"/>
      <c r="V50" s="816"/>
      <c r="W50" s="817"/>
      <c r="X50" s="817"/>
      <c r="Y50" s="817"/>
      <c r="Z50" s="817"/>
      <c r="AA50" s="818"/>
      <c r="AB50" s="125" t="s">
        <v>167</v>
      </c>
    </row>
    <row r="51" spans="1:28" s="137" customFormat="1" ht="14.45" customHeight="1">
      <c r="A51" s="164"/>
      <c r="B51" s="789" t="s">
        <v>330</v>
      </c>
      <c r="C51" s="789"/>
      <c r="D51" s="789"/>
      <c r="E51" s="789"/>
      <c r="F51" s="789"/>
      <c r="G51" s="789"/>
      <c r="H51" s="789"/>
      <c r="I51" s="789"/>
      <c r="J51" s="816"/>
      <c r="K51" s="817"/>
      <c r="L51" s="817"/>
      <c r="M51" s="817"/>
      <c r="N51" s="817"/>
      <c r="O51" s="818"/>
      <c r="P51" s="816"/>
      <c r="Q51" s="817"/>
      <c r="R51" s="817"/>
      <c r="S51" s="817"/>
      <c r="T51" s="817"/>
      <c r="U51" s="818"/>
      <c r="V51" s="816"/>
      <c r="W51" s="817"/>
      <c r="X51" s="817"/>
      <c r="Y51" s="817"/>
      <c r="Z51" s="817"/>
      <c r="AA51" s="818"/>
      <c r="AB51" s="125" t="s">
        <v>168</v>
      </c>
    </row>
    <row r="52" spans="1:28" s="137" customFormat="1" ht="14.45" customHeight="1">
      <c r="A52" s="164"/>
      <c r="B52" s="789" t="s">
        <v>329</v>
      </c>
      <c r="C52" s="789"/>
      <c r="D52" s="789"/>
      <c r="E52" s="789"/>
      <c r="F52" s="789"/>
      <c r="G52" s="789"/>
      <c r="H52" s="789"/>
      <c r="I52" s="789"/>
      <c r="J52" s="816"/>
      <c r="K52" s="817"/>
      <c r="L52" s="817"/>
      <c r="M52" s="817"/>
      <c r="N52" s="817"/>
      <c r="O52" s="818"/>
      <c r="P52" s="816"/>
      <c r="Q52" s="817"/>
      <c r="R52" s="817"/>
      <c r="S52" s="817"/>
      <c r="T52" s="817"/>
      <c r="U52" s="818"/>
      <c r="V52" s="816"/>
      <c r="W52" s="817"/>
      <c r="X52" s="817"/>
      <c r="Y52" s="817"/>
      <c r="Z52" s="817"/>
      <c r="AA52" s="818"/>
      <c r="AB52" s="125" t="s">
        <v>169</v>
      </c>
    </row>
    <row r="53" spans="1:28" s="137" customFormat="1" ht="14.45" customHeight="1">
      <c r="A53" s="164"/>
      <c r="B53" s="789" t="s">
        <v>328</v>
      </c>
      <c r="C53" s="789"/>
      <c r="D53" s="789"/>
      <c r="E53" s="789"/>
      <c r="F53" s="789"/>
      <c r="G53" s="789"/>
      <c r="H53" s="789"/>
      <c r="I53" s="789"/>
      <c r="J53" s="819"/>
      <c r="K53" s="820"/>
      <c r="L53" s="820"/>
      <c r="M53" s="820"/>
      <c r="N53" s="820"/>
      <c r="O53" s="821"/>
      <c r="P53" s="819"/>
      <c r="Q53" s="820"/>
      <c r="R53" s="820"/>
      <c r="S53" s="820"/>
      <c r="T53" s="820"/>
      <c r="U53" s="821"/>
      <c r="V53" s="819"/>
      <c r="W53" s="820"/>
      <c r="X53" s="820"/>
      <c r="Y53" s="820"/>
      <c r="Z53" s="820"/>
      <c r="AA53" s="821"/>
      <c r="AB53" s="125" t="s">
        <v>170</v>
      </c>
    </row>
    <row r="54" spans="1:28" s="137" customFormat="1" ht="14.45" customHeight="1">
      <c r="A54" s="164"/>
      <c r="B54" s="789" t="s">
        <v>327</v>
      </c>
      <c r="C54" s="789"/>
      <c r="D54" s="789"/>
      <c r="E54" s="789"/>
      <c r="F54" s="789"/>
      <c r="G54" s="789"/>
      <c r="H54" s="789"/>
      <c r="I54" s="789"/>
      <c r="J54" s="816"/>
      <c r="K54" s="817"/>
      <c r="L54" s="817"/>
      <c r="M54" s="817"/>
      <c r="N54" s="817"/>
      <c r="O54" s="818"/>
      <c r="P54" s="816"/>
      <c r="Q54" s="817"/>
      <c r="R54" s="817"/>
      <c r="S54" s="817"/>
      <c r="T54" s="817"/>
      <c r="U54" s="818"/>
      <c r="V54" s="816"/>
      <c r="W54" s="817"/>
      <c r="X54" s="817"/>
      <c r="Y54" s="817"/>
      <c r="Z54" s="817"/>
      <c r="AA54" s="818"/>
      <c r="AB54" s="125" t="s">
        <v>171</v>
      </c>
    </row>
    <row r="55" spans="1:28" s="137" customFormat="1" ht="14.45" customHeight="1">
      <c r="A55" s="164"/>
      <c r="B55" s="789" t="s">
        <v>326</v>
      </c>
      <c r="C55" s="789"/>
      <c r="D55" s="789"/>
      <c r="E55" s="789"/>
      <c r="F55" s="789"/>
      <c r="G55" s="789"/>
      <c r="H55" s="789"/>
      <c r="I55" s="789"/>
      <c r="J55" s="816"/>
      <c r="K55" s="817"/>
      <c r="L55" s="817"/>
      <c r="M55" s="817"/>
      <c r="N55" s="817"/>
      <c r="O55" s="818"/>
      <c r="P55" s="816"/>
      <c r="Q55" s="817"/>
      <c r="R55" s="817"/>
      <c r="S55" s="817"/>
      <c r="T55" s="817"/>
      <c r="U55" s="818"/>
      <c r="V55" s="816"/>
      <c r="W55" s="817"/>
      <c r="X55" s="817"/>
      <c r="Y55" s="817"/>
      <c r="Z55" s="817"/>
      <c r="AA55" s="818"/>
      <c r="AB55" s="125" t="s">
        <v>172</v>
      </c>
    </row>
    <row r="56" spans="1:28" s="137" customFormat="1" ht="14.45" customHeight="1">
      <c r="A56" s="164"/>
      <c r="B56" s="806" t="s">
        <v>325</v>
      </c>
      <c r="C56" s="807"/>
      <c r="D56" s="807"/>
      <c r="E56" s="807"/>
      <c r="F56" s="807"/>
      <c r="G56" s="807"/>
      <c r="H56" s="807"/>
      <c r="I56" s="808"/>
      <c r="J56" s="816" t="str">
        <f>IFERROR(J44/J$30,"")</f>
        <v/>
      </c>
      <c r="K56" s="817"/>
      <c r="L56" s="817"/>
      <c r="M56" s="817"/>
      <c r="N56" s="817"/>
      <c r="O56" s="818"/>
      <c r="P56" s="816" t="str">
        <f>IFERROR(P44/P$30,"")</f>
        <v/>
      </c>
      <c r="Q56" s="817"/>
      <c r="R56" s="817"/>
      <c r="S56" s="817"/>
      <c r="T56" s="817"/>
      <c r="U56" s="818"/>
      <c r="V56" s="816" t="str">
        <f>IFERROR(V43/V$30,"")</f>
        <v/>
      </c>
      <c r="W56" s="817"/>
      <c r="X56" s="817"/>
      <c r="Y56" s="817"/>
      <c r="Z56" s="817"/>
      <c r="AA56" s="818"/>
      <c r="AB56" s="125" t="s">
        <v>173</v>
      </c>
    </row>
    <row r="57" spans="1:28" s="137" customFormat="1" ht="14.45" customHeight="1">
      <c r="A57" s="164"/>
      <c r="B57" s="806" t="s">
        <v>324</v>
      </c>
      <c r="C57" s="807"/>
      <c r="D57" s="807"/>
      <c r="E57" s="807"/>
      <c r="F57" s="807"/>
      <c r="G57" s="807"/>
      <c r="H57" s="807"/>
      <c r="I57" s="808"/>
      <c r="J57" s="816" t="str">
        <f>IFERROR(J44/J$30,"")</f>
        <v/>
      </c>
      <c r="K57" s="817"/>
      <c r="L57" s="817"/>
      <c r="M57" s="817"/>
      <c r="N57" s="817"/>
      <c r="O57" s="818"/>
      <c r="P57" s="816" t="str">
        <f>IFERROR(P44/P$30,"")</f>
        <v/>
      </c>
      <c r="Q57" s="817"/>
      <c r="R57" s="817"/>
      <c r="S57" s="817"/>
      <c r="T57" s="817"/>
      <c r="U57" s="818"/>
      <c r="V57" s="816" t="str">
        <f>IFERROR(V44/V$30,"")</f>
        <v/>
      </c>
      <c r="W57" s="817"/>
      <c r="X57" s="817"/>
      <c r="Y57" s="817"/>
      <c r="Z57" s="817"/>
      <c r="AA57" s="818"/>
      <c r="AB57" s="125" t="s">
        <v>323</v>
      </c>
    </row>
    <row r="58" spans="1:28" s="137" customFormat="1" ht="14.45" customHeight="1">
      <c r="A58" s="164"/>
      <c r="B58" s="850"/>
      <c r="C58" s="850"/>
      <c r="D58" s="850"/>
      <c r="E58" s="850"/>
      <c r="F58" s="850"/>
      <c r="G58" s="850"/>
      <c r="H58" s="850"/>
      <c r="I58" s="850"/>
      <c r="J58" s="863"/>
      <c r="K58" s="864"/>
      <c r="L58" s="864"/>
      <c r="M58" s="864"/>
      <c r="N58" s="864"/>
      <c r="O58" s="865"/>
      <c r="P58" s="863"/>
      <c r="Q58" s="864"/>
      <c r="R58" s="864"/>
      <c r="S58" s="864"/>
      <c r="T58" s="864"/>
      <c r="U58" s="865"/>
      <c r="V58" s="863"/>
      <c r="W58" s="864"/>
      <c r="X58" s="864"/>
      <c r="Y58" s="864"/>
      <c r="Z58" s="864"/>
      <c r="AA58" s="865"/>
    </row>
    <row r="60" spans="1:28" ht="15" customHeight="1">
      <c r="A60" s="259" t="s">
        <v>322</v>
      </c>
    </row>
    <row r="61" spans="1:28" s="138" customFormat="1" ht="15" customHeight="1">
      <c r="A61" s="202"/>
      <c r="B61" s="202" t="s">
        <v>321</v>
      </c>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row>
    <row r="62" spans="1:28" s="137" customFormat="1" ht="30.95" customHeight="1">
      <c r="A62" s="270"/>
      <c r="B62" s="813" t="s">
        <v>320</v>
      </c>
      <c r="C62" s="814"/>
      <c r="D62" s="814"/>
      <c r="E62" s="814"/>
      <c r="F62" s="814"/>
      <c r="G62" s="814"/>
      <c r="H62" s="866"/>
      <c r="I62" s="866"/>
      <c r="J62" s="866"/>
      <c r="K62" s="866"/>
      <c r="L62" s="866"/>
      <c r="M62" s="866"/>
      <c r="N62" s="866"/>
      <c r="O62" s="866"/>
      <c r="P62" s="866"/>
      <c r="Q62" s="866"/>
      <c r="R62" s="866"/>
      <c r="S62" s="866"/>
      <c r="T62" s="866"/>
      <c r="U62" s="866"/>
      <c r="V62" s="866"/>
      <c r="W62" s="866"/>
      <c r="X62" s="866"/>
      <c r="Y62" s="866"/>
      <c r="Z62" s="866"/>
      <c r="AA62" s="866"/>
    </row>
    <row r="63" spans="1:28" s="137" customFormat="1" ht="30.95" customHeight="1">
      <c r="A63" s="270"/>
      <c r="B63" s="813" t="s">
        <v>319</v>
      </c>
      <c r="C63" s="813"/>
      <c r="D63" s="813"/>
      <c r="E63" s="813"/>
      <c r="F63" s="813"/>
      <c r="G63" s="813"/>
      <c r="H63" s="866"/>
      <c r="I63" s="866"/>
      <c r="J63" s="866"/>
      <c r="K63" s="866"/>
      <c r="L63" s="866"/>
      <c r="M63" s="866"/>
      <c r="N63" s="866"/>
      <c r="O63" s="866"/>
      <c r="P63" s="866"/>
      <c r="Q63" s="866"/>
      <c r="R63" s="866"/>
      <c r="S63" s="866"/>
      <c r="T63" s="866"/>
      <c r="U63" s="866"/>
      <c r="V63" s="866"/>
      <c r="W63" s="866"/>
      <c r="X63" s="866"/>
      <c r="Y63" s="866"/>
      <c r="Z63" s="866"/>
      <c r="AA63" s="866"/>
    </row>
    <row r="64" spans="1:28" s="137" customFormat="1" ht="30.95" customHeight="1">
      <c r="A64" s="270"/>
      <c r="B64" s="813" t="s">
        <v>318</v>
      </c>
      <c r="C64" s="813"/>
      <c r="D64" s="813"/>
      <c r="E64" s="813"/>
      <c r="F64" s="813"/>
      <c r="G64" s="813"/>
      <c r="H64" s="866"/>
      <c r="I64" s="866"/>
      <c r="J64" s="866"/>
      <c r="K64" s="866"/>
      <c r="L64" s="866"/>
      <c r="M64" s="866"/>
      <c r="N64" s="866"/>
      <c r="O64" s="866"/>
      <c r="P64" s="866"/>
      <c r="Q64" s="866"/>
      <c r="R64" s="866"/>
      <c r="S64" s="866"/>
      <c r="T64" s="866"/>
      <c r="U64" s="866"/>
      <c r="V64" s="866"/>
      <c r="W64" s="866"/>
      <c r="X64" s="866"/>
      <c r="Y64" s="866"/>
      <c r="Z64" s="866"/>
      <c r="AA64" s="866"/>
    </row>
    <row r="65" spans="1:27" s="137" customFormat="1" ht="15" customHeight="1">
      <c r="A65" s="270"/>
      <c r="B65" s="202"/>
      <c r="C65" s="202"/>
      <c r="D65" s="202"/>
      <c r="E65" s="202"/>
      <c r="F65" s="202"/>
      <c r="G65" s="202"/>
      <c r="H65" s="271"/>
      <c r="I65" s="271"/>
      <c r="J65" s="271"/>
      <c r="K65" s="271"/>
      <c r="L65" s="271"/>
      <c r="M65" s="271"/>
      <c r="N65" s="271"/>
      <c r="O65" s="271"/>
      <c r="P65" s="271"/>
      <c r="Q65" s="271"/>
      <c r="R65" s="271"/>
      <c r="S65" s="271"/>
      <c r="T65" s="271"/>
      <c r="U65" s="271"/>
      <c r="V65" s="271"/>
      <c r="W65" s="271"/>
      <c r="X65" s="271"/>
      <c r="Y65" s="271"/>
      <c r="Z65" s="271"/>
      <c r="AA65" s="271"/>
    </row>
    <row r="66" spans="1:27" s="137" customFormat="1" ht="15" customHeight="1">
      <c r="A66" s="270"/>
      <c r="B66" s="202" t="s">
        <v>317</v>
      </c>
      <c r="C66" s="202"/>
      <c r="D66" s="202"/>
      <c r="E66" s="202"/>
      <c r="F66" s="202"/>
      <c r="G66" s="202"/>
      <c r="H66" s="271"/>
      <c r="I66" s="271"/>
      <c r="J66" s="271"/>
      <c r="K66" s="271"/>
      <c r="L66" s="271"/>
      <c r="M66" s="271"/>
      <c r="N66" s="271"/>
      <c r="O66" s="271"/>
      <c r="P66" s="271"/>
      <c r="Q66" s="271"/>
      <c r="R66" s="271"/>
      <c r="S66" s="271"/>
      <c r="T66" s="271"/>
      <c r="U66" s="271"/>
      <c r="V66" s="271"/>
      <c r="W66" s="271"/>
      <c r="X66" s="271"/>
      <c r="Y66" s="271"/>
      <c r="Z66" s="271"/>
      <c r="AA66" s="271"/>
    </row>
    <row r="67" spans="1:27" s="137" customFormat="1" ht="30.95" customHeight="1">
      <c r="A67" s="270"/>
      <c r="B67" s="804" t="s">
        <v>316</v>
      </c>
      <c r="C67" s="815"/>
      <c r="D67" s="815"/>
      <c r="E67" s="815"/>
      <c r="F67" s="815"/>
      <c r="G67" s="815"/>
      <c r="H67" s="866"/>
      <c r="I67" s="866"/>
      <c r="J67" s="866"/>
      <c r="K67" s="866"/>
      <c r="L67" s="866"/>
      <c r="M67" s="866"/>
      <c r="N67" s="866"/>
      <c r="O67" s="866"/>
      <c r="P67" s="866"/>
      <c r="Q67" s="866"/>
      <c r="R67" s="866"/>
      <c r="S67" s="866"/>
      <c r="T67" s="866"/>
      <c r="U67" s="866"/>
      <c r="V67" s="866"/>
      <c r="W67" s="866"/>
      <c r="X67" s="866"/>
      <c r="Y67" s="866"/>
      <c r="Z67" s="866"/>
      <c r="AA67" s="866"/>
    </row>
    <row r="68" spans="1:27" s="137" customFormat="1" ht="30.95" customHeight="1">
      <c r="A68" s="270"/>
      <c r="B68" s="804" t="s">
        <v>315</v>
      </c>
      <c r="C68" s="804"/>
      <c r="D68" s="804"/>
      <c r="E68" s="804"/>
      <c r="F68" s="804"/>
      <c r="G68" s="804"/>
      <c r="H68" s="866"/>
      <c r="I68" s="866"/>
      <c r="J68" s="866"/>
      <c r="K68" s="866"/>
      <c r="L68" s="866"/>
      <c r="M68" s="866"/>
      <c r="N68" s="866"/>
      <c r="O68" s="866"/>
      <c r="P68" s="866"/>
      <c r="Q68" s="866"/>
      <c r="R68" s="866"/>
      <c r="S68" s="866"/>
      <c r="T68" s="866"/>
      <c r="U68" s="866"/>
      <c r="V68" s="866"/>
      <c r="W68" s="866"/>
      <c r="X68" s="866"/>
      <c r="Y68" s="866"/>
      <c r="Z68" s="866"/>
      <c r="AA68" s="866"/>
    </row>
    <row r="69" spans="1:27" s="137" customFormat="1" ht="30.95" customHeight="1">
      <c r="A69" s="270"/>
      <c r="B69" s="804" t="s">
        <v>314</v>
      </c>
      <c r="C69" s="804"/>
      <c r="D69" s="804"/>
      <c r="E69" s="804"/>
      <c r="F69" s="804"/>
      <c r="G69" s="804"/>
      <c r="H69" s="866"/>
      <c r="I69" s="866"/>
      <c r="J69" s="866"/>
      <c r="K69" s="866"/>
      <c r="L69" s="866"/>
      <c r="M69" s="866"/>
      <c r="N69" s="866"/>
      <c r="O69" s="866"/>
      <c r="P69" s="866"/>
      <c r="Q69" s="866"/>
      <c r="R69" s="866"/>
      <c r="S69" s="866"/>
      <c r="T69" s="866"/>
      <c r="U69" s="866"/>
      <c r="V69" s="866"/>
      <c r="W69" s="866"/>
      <c r="X69" s="866"/>
      <c r="Y69" s="866"/>
      <c r="Z69" s="866"/>
      <c r="AA69" s="866"/>
    </row>
    <row r="70" spans="1:27" s="137" customFormat="1" ht="30.95" customHeight="1">
      <c r="A70" s="270"/>
      <c r="B70" s="804" t="s">
        <v>313</v>
      </c>
      <c r="C70" s="804"/>
      <c r="D70" s="804"/>
      <c r="E70" s="804"/>
      <c r="F70" s="804"/>
      <c r="G70" s="804"/>
      <c r="H70" s="866"/>
      <c r="I70" s="866"/>
      <c r="J70" s="866"/>
      <c r="K70" s="866"/>
      <c r="L70" s="866"/>
      <c r="M70" s="866"/>
      <c r="N70" s="866"/>
      <c r="O70" s="866"/>
      <c r="P70" s="866"/>
      <c r="Q70" s="866"/>
      <c r="R70" s="866"/>
      <c r="S70" s="866"/>
      <c r="T70" s="866"/>
      <c r="U70" s="866"/>
      <c r="V70" s="866"/>
      <c r="W70" s="866"/>
      <c r="X70" s="866"/>
      <c r="Y70" s="866"/>
      <c r="Z70" s="866"/>
      <c r="AA70" s="866"/>
    </row>
    <row r="71" spans="1:27" s="137" customFormat="1" ht="30.95" customHeight="1">
      <c r="A71" s="270"/>
      <c r="B71" s="804" t="s">
        <v>312</v>
      </c>
      <c r="C71" s="804"/>
      <c r="D71" s="804"/>
      <c r="E71" s="804"/>
      <c r="F71" s="804"/>
      <c r="G71" s="804"/>
      <c r="H71" s="866"/>
      <c r="I71" s="866"/>
      <c r="J71" s="866"/>
      <c r="K71" s="866"/>
      <c r="L71" s="866"/>
      <c r="M71" s="866"/>
      <c r="N71" s="866"/>
      <c r="O71" s="866"/>
      <c r="P71" s="866"/>
      <c r="Q71" s="866"/>
      <c r="R71" s="866"/>
      <c r="S71" s="866"/>
      <c r="T71" s="866"/>
      <c r="U71" s="866"/>
      <c r="V71" s="866"/>
      <c r="W71" s="866"/>
      <c r="X71" s="866"/>
      <c r="Y71" s="866"/>
      <c r="Z71" s="866"/>
      <c r="AA71" s="866"/>
    </row>
    <row r="72" spans="1:27" s="137" customFormat="1" ht="30.95" customHeight="1">
      <c r="A72" s="270"/>
      <c r="B72" s="804" t="s">
        <v>311</v>
      </c>
      <c r="C72" s="804"/>
      <c r="D72" s="804"/>
      <c r="E72" s="804"/>
      <c r="F72" s="804"/>
      <c r="G72" s="804"/>
      <c r="H72" s="866"/>
      <c r="I72" s="866"/>
      <c r="J72" s="866"/>
      <c r="K72" s="866"/>
      <c r="L72" s="866"/>
      <c r="M72" s="866"/>
      <c r="N72" s="866"/>
      <c r="O72" s="866"/>
      <c r="P72" s="866"/>
      <c r="Q72" s="866"/>
      <c r="R72" s="866"/>
      <c r="S72" s="866"/>
      <c r="T72" s="866"/>
      <c r="U72" s="866"/>
      <c r="V72" s="866"/>
      <c r="W72" s="866"/>
      <c r="X72" s="866"/>
      <c r="Y72" s="866"/>
      <c r="Z72" s="866"/>
      <c r="AA72" s="866"/>
    </row>
    <row r="73" spans="1:27" s="137" customFormat="1" ht="30.95" customHeight="1">
      <c r="A73" s="270"/>
      <c r="B73" s="804" t="s">
        <v>310</v>
      </c>
      <c r="C73" s="804"/>
      <c r="D73" s="804"/>
      <c r="E73" s="804"/>
      <c r="F73" s="804"/>
      <c r="G73" s="804"/>
      <c r="H73" s="866"/>
      <c r="I73" s="866"/>
      <c r="J73" s="866"/>
      <c r="K73" s="866"/>
      <c r="L73" s="866"/>
      <c r="M73" s="866"/>
      <c r="N73" s="866"/>
      <c r="O73" s="866"/>
      <c r="P73" s="866"/>
      <c r="Q73" s="866"/>
      <c r="R73" s="866"/>
      <c r="S73" s="866"/>
      <c r="T73" s="866"/>
      <c r="U73" s="866"/>
      <c r="V73" s="866"/>
      <c r="W73" s="866"/>
      <c r="X73" s="866"/>
      <c r="Y73" s="866"/>
      <c r="Z73" s="866"/>
      <c r="AA73" s="866"/>
    </row>
    <row r="74" spans="1:27" s="137" customFormat="1" ht="30.95" customHeight="1">
      <c r="A74" s="270"/>
      <c r="B74" s="815" t="s">
        <v>13</v>
      </c>
      <c r="C74" s="815"/>
      <c r="D74" s="815"/>
      <c r="E74" s="815"/>
      <c r="F74" s="815"/>
      <c r="G74" s="815"/>
      <c r="H74" s="866"/>
      <c r="I74" s="866"/>
      <c r="J74" s="866"/>
      <c r="K74" s="866"/>
      <c r="L74" s="866"/>
      <c r="M74" s="866"/>
      <c r="N74" s="866"/>
      <c r="O74" s="866"/>
      <c r="P74" s="866"/>
      <c r="Q74" s="866"/>
      <c r="R74" s="866"/>
      <c r="S74" s="866"/>
      <c r="T74" s="866"/>
      <c r="U74" s="866"/>
      <c r="V74" s="866"/>
      <c r="W74" s="866"/>
      <c r="X74" s="866"/>
      <c r="Y74" s="866"/>
      <c r="Z74" s="866"/>
      <c r="AA74" s="866"/>
    </row>
    <row r="75" spans="1:27" ht="15" customHeight="1"/>
    <row r="76" spans="1:27">
      <c r="B76" s="259" t="s">
        <v>309</v>
      </c>
    </row>
    <row r="77" spans="1:27" ht="73.5" customHeight="1">
      <c r="B77" s="851"/>
      <c r="C77" s="852"/>
      <c r="D77" s="852"/>
      <c r="E77" s="852"/>
      <c r="F77" s="852"/>
      <c r="G77" s="852"/>
      <c r="H77" s="852"/>
      <c r="I77" s="852"/>
      <c r="J77" s="852"/>
      <c r="K77" s="852"/>
      <c r="L77" s="852"/>
      <c r="M77" s="852"/>
      <c r="N77" s="852"/>
      <c r="O77" s="852"/>
      <c r="P77" s="852"/>
      <c r="Q77" s="852"/>
      <c r="R77" s="852"/>
      <c r="S77" s="852"/>
      <c r="T77" s="852"/>
      <c r="U77" s="852"/>
      <c r="V77" s="852"/>
      <c r="W77" s="852"/>
      <c r="X77" s="852"/>
      <c r="Y77" s="852"/>
      <c r="Z77" s="852"/>
      <c r="AA77" s="853"/>
    </row>
    <row r="79" spans="1:27">
      <c r="B79" s="260" t="s">
        <v>308</v>
      </c>
      <c r="C79" s="260"/>
      <c r="D79" s="260"/>
      <c r="E79" s="260"/>
      <c r="F79" s="260"/>
    </row>
    <row r="80" spans="1:27" ht="18" customHeight="1">
      <c r="B80" s="860" t="s">
        <v>307</v>
      </c>
      <c r="C80" s="861"/>
      <c r="D80" s="861"/>
      <c r="E80" s="861"/>
      <c r="F80" s="862"/>
      <c r="G80" s="854" t="s">
        <v>306</v>
      </c>
      <c r="H80" s="855"/>
      <c r="I80" s="855"/>
      <c r="J80" s="855"/>
      <c r="K80" s="855"/>
      <c r="L80" s="855"/>
      <c r="M80" s="855"/>
      <c r="N80" s="855"/>
      <c r="O80" s="855"/>
      <c r="P80" s="855"/>
      <c r="Q80" s="855"/>
      <c r="R80" s="855"/>
      <c r="S80" s="855"/>
      <c r="T80" s="855"/>
      <c r="U80" s="856"/>
      <c r="V80" s="841" t="s">
        <v>305</v>
      </c>
      <c r="W80" s="841"/>
      <c r="X80" s="841"/>
      <c r="Y80" s="841"/>
      <c r="Z80" s="841"/>
      <c r="AA80" s="841"/>
    </row>
    <row r="81" spans="1:40" ht="18" customHeight="1">
      <c r="B81" s="272"/>
      <c r="C81" s="835" t="s">
        <v>304</v>
      </c>
      <c r="D81" s="836"/>
      <c r="E81" s="836"/>
      <c r="F81" s="837"/>
      <c r="G81" s="857"/>
      <c r="H81" s="858"/>
      <c r="I81" s="858"/>
      <c r="J81" s="858"/>
      <c r="K81" s="858"/>
      <c r="L81" s="858"/>
      <c r="M81" s="858"/>
      <c r="N81" s="858"/>
      <c r="O81" s="858"/>
      <c r="P81" s="858"/>
      <c r="Q81" s="858"/>
      <c r="R81" s="858"/>
      <c r="S81" s="858"/>
      <c r="T81" s="858"/>
      <c r="U81" s="859"/>
      <c r="V81" s="841"/>
      <c r="W81" s="841"/>
      <c r="X81" s="841"/>
      <c r="Y81" s="841"/>
      <c r="Z81" s="841"/>
      <c r="AA81" s="841"/>
    </row>
    <row r="82" spans="1:40" ht="21" customHeight="1">
      <c r="B82" s="838"/>
      <c r="C82" s="839"/>
      <c r="D82" s="839"/>
      <c r="E82" s="839"/>
      <c r="F82" s="840"/>
      <c r="G82" s="829"/>
      <c r="H82" s="830"/>
      <c r="I82" s="830"/>
      <c r="J82" s="830"/>
      <c r="K82" s="830"/>
      <c r="L82" s="830"/>
      <c r="M82" s="830"/>
      <c r="N82" s="830"/>
      <c r="O82" s="830"/>
      <c r="P82" s="830"/>
      <c r="Q82" s="830"/>
      <c r="R82" s="830"/>
      <c r="S82" s="830"/>
      <c r="T82" s="830"/>
      <c r="U82" s="831"/>
      <c r="V82" s="828"/>
      <c r="W82" s="828"/>
      <c r="X82" s="828"/>
      <c r="Y82" s="828"/>
      <c r="Z82" s="828"/>
      <c r="AA82" s="828"/>
    </row>
    <row r="83" spans="1:40" ht="21" customHeight="1">
      <c r="B83" s="311"/>
      <c r="C83" s="825"/>
      <c r="D83" s="826"/>
      <c r="E83" s="826"/>
      <c r="F83" s="827"/>
      <c r="G83" s="832"/>
      <c r="H83" s="833"/>
      <c r="I83" s="833"/>
      <c r="J83" s="833"/>
      <c r="K83" s="833"/>
      <c r="L83" s="833"/>
      <c r="M83" s="833"/>
      <c r="N83" s="833"/>
      <c r="O83" s="833"/>
      <c r="P83" s="833"/>
      <c r="Q83" s="833"/>
      <c r="R83" s="833"/>
      <c r="S83" s="833"/>
      <c r="T83" s="833"/>
      <c r="U83" s="834"/>
      <c r="V83" s="828"/>
      <c r="W83" s="828"/>
      <c r="X83" s="828"/>
      <c r="Y83" s="828"/>
      <c r="Z83" s="828"/>
      <c r="AA83" s="828"/>
    </row>
    <row r="84" spans="1:40" ht="21" customHeight="1">
      <c r="B84" s="822"/>
      <c r="C84" s="823"/>
      <c r="D84" s="823"/>
      <c r="E84" s="823"/>
      <c r="F84" s="824"/>
      <c r="G84" s="829"/>
      <c r="H84" s="830"/>
      <c r="I84" s="830"/>
      <c r="J84" s="830"/>
      <c r="K84" s="830"/>
      <c r="L84" s="830"/>
      <c r="M84" s="830"/>
      <c r="N84" s="830"/>
      <c r="O84" s="830"/>
      <c r="P84" s="830"/>
      <c r="Q84" s="830"/>
      <c r="R84" s="830"/>
      <c r="S84" s="830"/>
      <c r="T84" s="830"/>
      <c r="U84" s="831"/>
      <c r="V84" s="828"/>
      <c r="W84" s="828"/>
      <c r="X84" s="828"/>
      <c r="Y84" s="828"/>
      <c r="Z84" s="828"/>
      <c r="AA84" s="828"/>
    </row>
    <row r="85" spans="1:40" ht="21" customHeight="1">
      <c r="B85" s="311"/>
      <c r="C85" s="825"/>
      <c r="D85" s="826"/>
      <c r="E85" s="826"/>
      <c r="F85" s="827"/>
      <c r="G85" s="832"/>
      <c r="H85" s="833"/>
      <c r="I85" s="833"/>
      <c r="J85" s="833"/>
      <c r="K85" s="833"/>
      <c r="L85" s="833"/>
      <c r="M85" s="833"/>
      <c r="N85" s="833"/>
      <c r="O85" s="833"/>
      <c r="P85" s="833"/>
      <c r="Q85" s="833"/>
      <c r="R85" s="833"/>
      <c r="S85" s="833"/>
      <c r="T85" s="833"/>
      <c r="U85" s="834"/>
      <c r="V85" s="828"/>
      <c r="W85" s="828"/>
      <c r="X85" s="828"/>
      <c r="Y85" s="828"/>
      <c r="Z85" s="828"/>
      <c r="AA85" s="828"/>
    </row>
    <row r="86" spans="1:40" ht="21" customHeight="1">
      <c r="B86" s="822"/>
      <c r="C86" s="823"/>
      <c r="D86" s="823"/>
      <c r="E86" s="823"/>
      <c r="F86" s="824"/>
      <c r="G86" s="829"/>
      <c r="H86" s="830"/>
      <c r="I86" s="830"/>
      <c r="J86" s="830"/>
      <c r="K86" s="830"/>
      <c r="L86" s="830"/>
      <c r="M86" s="830"/>
      <c r="N86" s="830"/>
      <c r="O86" s="830"/>
      <c r="P86" s="830"/>
      <c r="Q86" s="830"/>
      <c r="R86" s="830"/>
      <c r="S86" s="830"/>
      <c r="T86" s="830"/>
      <c r="U86" s="831"/>
      <c r="V86" s="828"/>
      <c r="W86" s="828"/>
      <c r="X86" s="828"/>
      <c r="Y86" s="828"/>
      <c r="Z86" s="828"/>
      <c r="AA86" s="828"/>
    </row>
    <row r="87" spans="1:40" ht="21" customHeight="1">
      <c r="B87" s="311"/>
      <c r="C87" s="825"/>
      <c r="D87" s="826"/>
      <c r="E87" s="826"/>
      <c r="F87" s="827"/>
      <c r="G87" s="832"/>
      <c r="H87" s="833"/>
      <c r="I87" s="833"/>
      <c r="J87" s="833"/>
      <c r="K87" s="833"/>
      <c r="L87" s="833"/>
      <c r="M87" s="833"/>
      <c r="N87" s="833"/>
      <c r="O87" s="833"/>
      <c r="P87" s="833"/>
      <c r="Q87" s="833"/>
      <c r="R87" s="833"/>
      <c r="S87" s="833"/>
      <c r="T87" s="833"/>
      <c r="U87" s="834"/>
      <c r="V87" s="828"/>
      <c r="W87" s="828"/>
      <c r="X87" s="828"/>
      <c r="Y87" s="828"/>
      <c r="Z87" s="828"/>
      <c r="AA87" s="828"/>
    </row>
    <row r="88" spans="1:40" ht="21" customHeight="1">
      <c r="B88" s="822"/>
      <c r="C88" s="823"/>
      <c r="D88" s="823"/>
      <c r="E88" s="823"/>
      <c r="F88" s="824"/>
      <c r="G88" s="829"/>
      <c r="H88" s="830"/>
      <c r="I88" s="830"/>
      <c r="J88" s="830"/>
      <c r="K88" s="830"/>
      <c r="L88" s="830"/>
      <c r="M88" s="830"/>
      <c r="N88" s="830"/>
      <c r="O88" s="830"/>
      <c r="P88" s="830"/>
      <c r="Q88" s="830"/>
      <c r="R88" s="830"/>
      <c r="S88" s="830"/>
      <c r="T88" s="830"/>
      <c r="U88" s="831"/>
      <c r="V88" s="828"/>
      <c r="W88" s="828"/>
      <c r="X88" s="828"/>
      <c r="Y88" s="828"/>
      <c r="Z88" s="828"/>
      <c r="AA88" s="828"/>
    </row>
    <row r="89" spans="1:40" ht="21" customHeight="1">
      <c r="B89" s="311"/>
      <c r="C89" s="825"/>
      <c r="D89" s="826"/>
      <c r="E89" s="826"/>
      <c r="F89" s="827"/>
      <c r="G89" s="832"/>
      <c r="H89" s="833"/>
      <c r="I89" s="833"/>
      <c r="J89" s="833"/>
      <c r="K89" s="833"/>
      <c r="L89" s="833"/>
      <c r="M89" s="833"/>
      <c r="N89" s="833"/>
      <c r="O89" s="833"/>
      <c r="P89" s="833"/>
      <c r="Q89" s="833"/>
      <c r="R89" s="833"/>
      <c r="S89" s="833"/>
      <c r="T89" s="833"/>
      <c r="U89" s="834"/>
      <c r="V89" s="828"/>
      <c r="W89" s="828"/>
      <c r="X89" s="828"/>
      <c r="Y89" s="828"/>
      <c r="Z89" s="828"/>
      <c r="AA89" s="828"/>
    </row>
    <row r="90" spans="1:40" ht="21" customHeight="1">
      <c r="B90" s="822"/>
      <c r="C90" s="823"/>
      <c r="D90" s="823"/>
      <c r="E90" s="823"/>
      <c r="F90" s="824"/>
      <c r="G90" s="829"/>
      <c r="H90" s="830"/>
      <c r="I90" s="830"/>
      <c r="J90" s="830"/>
      <c r="K90" s="830"/>
      <c r="L90" s="830"/>
      <c r="M90" s="830"/>
      <c r="N90" s="830"/>
      <c r="O90" s="830"/>
      <c r="P90" s="830"/>
      <c r="Q90" s="830"/>
      <c r="R90" s="830"/>
      <c r="S90" s="830"/>
      <c r="T90" s="830"/>
      <c r="U90" s="831"/>
      <c r="V90" s="828"/>
      <c r="W90" s="828"/>
      <c r="X90" s="828"/>
      <c r="Y90" s="828"/>
      <c r="Z90" s="828"/>
      <c r="AA90" s="828"/>
    </row>
    <row r="91" spans="1:40" ht="21" customHeight="1">
      <c r="B91" s="311"/>
      <c r="C91" s="825"/>
      <c r="D91" s="826"/>
      <c r="E91" s="826"/>
      <c r="F91" s="827"/>
      <c r="G91" s="832"/>
      <c r="H91" s="833"/>
      <c r="I91" s="833"/>
      <c r="J91" s="833"/>
      <c r="K91" s="833"/>
      <c r="L91" s="833"/>
      <c r="M91" s="833"/>
      <c r="N91" s="833"/>
      <c r="O91" s="833"/>
      <c r="P91" s="833"/>
      <c r="Q91" s="833"/>
      <c r="R91" s="833"/>
      <c r="S91" s="833"/>
      <c r="T91" s="833"/>
      <c r="U91" s="834"/>
      <c r="V91" s="828"/>
      <c r="W91" s="828"/>
      <c r="X91" s="828"/>
      <c r="Y91" s="828"/>
      <c r="Z91" s="828"/>
      <c r="AA91" s="828"/>
    </row>
    <row r="92" spans="1:40" ht="7.5" customHeight="1"/>
    <row r="93" spans="1:40">
      <c r="A93" s="208" t="s">
        <v>303</v>
      </c>
      <c r="C93" s="209"/>
      <c r="D93" s="209"/>
      <c r="E93" s="209"/>
      <c r="F93" s="208"/>
      <c r="G93" s="208"/>
      <c r="H93" s="208"/>
      <c r="I93" s="208"/>
      <c r="J93" s="208"/>
      <c r="K93" s="208"/>
      <c r="L93" s="208"/>
      <c r="M93" s="208"/>
      <c r="N93" s="208"/>
      <c r="O93" s="208"/>
      <c r="P93" s="208"/>
      <c r="Q93" s="208"/>
      <c r="R93" s="208"/>
      <c r="S93" s="208"/>
      <c r="T93" s="208"/>
      <c r="U93" s="208"/>
      <c r="V93" s="208"/>
      <c r="W93" s="208"/>
      <c r="X93" s="208"/>
      <c r="Y93" s="208"/>
      <c r="Z93" s="208"/>
      <c r="AA93" s="208"/>
      <c r="AB93" s="110"/>
      <c r="AC93" s="110"/>
      <c r="AD93" s="110"/>
      <c r="AE93" s="110"/>
      <c r="AF93" s="110"/>
      <c r="AG93" s="110"/>
      <c r="AH93" s="110"/>
      <c r="AI93" s="110"/>
      <c r="AJ93" s="110"/>
      <c r="AK93" s="110"/>
      <c r="AL93" s="110"/>
      <c r="AM93" s="110"/>
      <c r="AN93" s="110"/>
    </row>
    <row r="94" spans="1:40" s="106" customFormat="1">
      <c r="A94" s="273"/>
      <c r="B94" s="210" t="s">
        <v>257</v>
      </c>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104"/>
      <c r="AC94" s="104"/>
      <c r="AD94" s="104"/>
      <c r="AE94" s="104"/>
      <c r="AF94" s="104"/>
      <c r="AG94" s="104"/>
      <c r="AH94" s="104"/>
      <c r="AI94" s="104"/>
      <c r="AJ94" s="104"/>
      <c r="AK94" s="104"/>
      <c r="AL94" s="104"/>
      <c r="AM94" s="104"/>
      <c r="AN94" s="104"/>
    </row>
    <row r="95" spans="1:40" s="106" customFormat="1" ht="31.5" customHeight="1">
      <c r="A95" s="273"/>
      <c r="B95" s="314" t="s">
        <v>16</v>
      </c>
      <c r="C95" s="315"/>
      <c r="D95" s="315"/>
      <c r="E95" s="315"/>
      <c r="F95" s="727">
        <f>'【ｻﾎﾟ】_戦略(7号)'!$E$9</f>
        <v>0</v>
      </c>
      <c r="G95" s="727"/>
      <c r="H95" s="727"/>
      <c r="I95" s="727"/>
      <c r="J95" s="727"/>
      <c r="K95" s="727"/>
      <c r="L95" s="727"/>
      <c r="M95" s="727"/>
      <c r="N95" s="727"/>
      <c r="O95" s="727"/>
      <c r="P95" s="727"/>
      <c r="Q95" s="727"/>
      <c r="R95" s="727"/>
      <c r="S95" s="727"/>
      <c r="T95" s="727"/>
      <c r="U95" s="728"/>
      <c r="V95" s="733" t="s">
        <v>256</v>
      </c>
      <c r="W95" s="734"/>
      <c r="X95" s="734"/>
      <c r="Y95" s="731">
        <f>'【ｻﾎﾟ】_戦略(7号)'!$AF$9</f>
        <v>0</v>
      </c>
      <c r="Z95" s="731"/>
      <c r="AA95" s="732"/>
      <c r="AB95" s="104"/>
      <c r="AD95" s="104"/>
      <c r="AE95" s="104"/>
      <c r="AF95" s="104"/>
      <c r="AG95" s="104"/>
      <c r="AH95" s="104"/>
      <c r="AI95" s="104"/>
      <c r="AJ95" s="104"/>
      <c r="AK95" s="104"/>
      <c r="AL95" s="104"/>
      <c r="AM95" s="104"/>
      <c r="AN95" s="104"/>
    </row>
    <row r="96" spans="1:40" s="119" customFormat="1" ht="31.5" customHeight="1">
      <c r="A96" s="274"/>
      <c r="B96" s="733" t="s">
        <v>17</v>
      </c>
      <c r="C96" s="734"/>
      <c r="D96" s="734"/>
      <c r="E96" s="734"/>
      <c r="F96" s="727">
        <f>'【ｻﾎﾟ】_戦略(7号)'!$E$10</f>
        <v>0</v>
      </c>
      <c r="G96" s="727"/>
      <c r="H96" s="727"/>
      <c r="I96" s="727"/>
      <c r="J96" s="727"/>
      <c r="K96" s="727"/>
      <c r="L96" s="727"/>
      <c r="M96" s="727"/>
      <c r="N96" s="727"/>
      <c r="O96" s="727"/>
      <c r="P96" s="727"/>
      <c r="Q96" s="727"/>
      <c r="R96" s="727"/>
      <c r="S96" s="727"/>
      <c r="T96" s="727"/>
      <c r="U96" s="727"/>
      <c r="V96" s="727"/>
      <c r="W96" s="727"/>
      <c r="X96" s="727"/>
      <c r="Y96" s="727"/>
      <c r="Z96" s="727"/>
      <c r="AA96" s="728"/>
      <c r="AB96" s="80"/>
      <c r="AC96" s="80"/>
      <c r="AD96" s="80"/>
      <c r="AE96" s="80"/>
      <c r="AF96" s="80"/>
      <c r="AG96" s="80"/>
      <c r="AH96" s="80"/>
      <c r="AI96" s="80"/>
      <c r="AJ96" s="80"/>
      <c r="AK96" s="80"/>
      <c r="AL96" s="80"/>
      <c r="AM96" s="80"/>
      <c r="AN96" s="80"/>
    </row>
    <row r="97" spans="1:43" s="108" customFormat="1" ht="7.5" customHeight="1">
      <c r="A97" s="275"/>
      <c r="B97" s="276"/>
      <c r="C97" s="276"/>
      <c r="D97" s="161"/>
      <c r="E97" s="161"/>
      <c r="F97" s="277"/>
      <c r="G97" s="275"/>
      <c r="H97" s="210"/>
      <c r="I97" s="210"/>
      <c r="J97" s="210"/>
      <c r="K97" s="210"/>
      <c r="L97" s="210"/>
      <c r="M97" s="210"/>
      <c r="N97" s="210"/>
      <c r="O97" s="210"/>
      <c r="P97" s="210"/>
      <c r="Q97" s="210"/>
      <c r="R97" s="210"/>
      <c r="S97" s="210"/>
      <c r="T97" s="210"/>
      <c r="U97" s="210"/>
      <c r="V97" s="210"/>
      <c r="W97" s="210"/>
      <c r="X97" s="210"/>
      <c r="Y97" s="210"/>
      <c r="Z97" s="210"/>
      <c r="AA97" s="210"/>
      <c r="AB97" s="104"/>
      <c r="AC97" s="104"/>
      <c r="AE97" s="107"/>
      <c r="AF97" s="107"/>
      <c r="AG97" s="107"/>
      <c r="AH97" s="104"/>
      <c r="AI97" s="104"/>
      <c r="AJ97" s="104"/>
      <c r="AK97" s="104"/>
      <c r="AL97" s="104"/>
      <c r="AM97" s="104"/>
      <c r="AN97" s="104"/>
    </row>
    <row r="98" spans="1:43" s="106" customFormat="1">
      <c r="A98" s="273"/>
      <c r="B98" s="210" t="s">
        <v>246</v>
      </c>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104"/>
      <c r="AC98" s="104"/>
      <c r="AE98" s="108"/>
      <c r="AF98" s="107"/>
      <c r="AG98" s="107"/>
      <c r="AH98" s="104"/>
      <c r="AI98" s="104"/>
      <c r="AJ98" s="104"/>
      <c r="AK98" s="104"/>
      <c r="AL98" s="104"/>
      <c r="AM98" s="104"/>
      <c r="AN98" s="104"/>
    </row>
    <row r="99" spans="1:43" s="106" customFormat="1" ht="31.5" customHeight="1">
      <c r="A99" s="273"/>
      <c r="B99" s="314" t="s">
        <v>18</v>
      </c>
      <c r="C99" s="315"/>
      <c r="D99" s="315"/>
      <c r="E99" s="315"/>
      <c r="F99" s="727">
        <f>'【ｻﾎﾟ】_戦略(7号)'!E22</f>
        <v>0</v>
      </c>
      <c r="G99" s="727"/>
      <c r="H99" s="727"/>
      <c r="I99" s="727"/>
      <c r="J99" s="727"/>
      <c r="K99" s="727"/>
      <c r="L99" s="727"/>
      <c r="M99" s="727"/>
      <c r="N99" s="727"/>
      <c r="O99" s="727"/>
      <c r="P99" s="727"/>
      <c r="Q99" s="727"/>
      <c r="R99" s="727"/>
      <c r="S99" s="727"/>
      <c r="T99" s="727"/>
      <c r="U99" s="727"/>
      <c r="V99" s="727"/>
      <c r="W99" s="727"/>
      <c r="X99" s="727"/>
      <c r="Y99" s="727"/>
      <c r="Z99" s="727"/>
      <c r="AA99" s="728"/>
      <c r="AB99" s="113"/>
      <c r="AC99" s="113"/>
      <c r="AD99" s="114"/>
      <c r="AE99" s="108"/>
      <c r="AF99" s="107"/>
      <c r="AG99" s="107"/>
      <c r="AH99" s="113"/>
      <c r="AI99" s="113"/>
      <c r="AJ99" s="113"/>
      <c r="AK99" s="113"/>
      <c r="AL99" s="113"/>
      <c r="AM99" s="113"/>
      <c r="AN99" s="104"/>
    </row>
    <row r="100" spans="1:43" s="106" customFormat="1" ht="31.5" customHeight="1">
      <c r="A100" s="273"/>
      <c r="B100" s="314" t="s">
        <v>19</v>
      </c>
      <c r="C100" s="315"/>
      <c r="D100" s="315"/>
      <c r="E100" s="315"/>
      <c r="F100" s="727">
        <f>'【ｻﾎﾟ】_戦略(7号)'!E23</f>
        <v>0</v>
      </c>
      <c r="G100" s="727"/>
      <c r="H100" s="727"/>
      <c r="I100" s="727"/>
      <c r="J100" s="727"/>
      <c r="K100" s="727"/>
      <c r="L100" s="727"/>
      <c r="M100" s="727"/>
      <c r="N100" s="727"/>
      <c r="O100" s="727"/>
      <c r="P100" s="727"/>
      <c r="Q100" s="727"/>
      <c r="R100" s="727"/>
      <c r="S100" s="727"/>
      <c r="T100" s="727"/>
      <c r="U100" s="727"/>
      <c r="V100" s="727"/>
      <c r="W100" s="727"/>
      <c r="X100" s="727"/>
      <c r="Y100" s="727"/>
      <c r="Z100" s="727"/>
      <c r="AA100" s="728"/>
      <c r="AB100" s="113"/>
      <c r="AC100" s="113"/>
      <c r="AD100" s="114"/>
      <c r="AE100" s="108"/>
      <c r="AF100" s="107"/>
      <c r="AG100" s="107"/>
      <c r="AH100" s="113"/>
      <c r="AI100" s="113"/>
      <c r="AJ100" s="113"/>
      <c r="AK100" s="113"/>
      <c r="AL100" s="113"/>
      <c r="AM100" s="113"/>
      <c r="AN100" s="104"/>
    </row>
    <row r="101" spans="1:43" s="106" customFormat="1" ht="31.5" customHeight="1">
      <c r="A101" s="273"/>
      <c r="B101" s="314" t="s">
        <v>245</v>
      </c>
      <c r="C101" s="315"/>
      <c r="D101" s="315"/>
      <c r="E101" s="315"/>
      <c r="F101" s="727">
        <f>'【ｻﾎﾟ】_戦略(7号)'!E24</f>
        <v>0</v>
      </c>
      <c r="G101" s="727"/>
      <c r="H101" s="727"/>
      <c r="I101" s="727"/>
      <c r="J101" s="727"/>
      <c r="K101" s="727"/>
      <c r="L101" s="727"/>
      <c r="M101" s="727"/>
      <c r="N101" s="727"/>
      <c r="O101" s="727"/>
      <c r="P101" s="727"/>
      <c r="Q101" s="727"/>
      <c r="R101" s="727"/>
      <c r="S101" s="727"/>
      <c r="T101" s="727"/>
      <c r="U101" s="727"/>
      <c r="V101" s="727"/>
      <c r="W101" s="727"/>
      <c r="X101" s="727"/>
      <c r="Y101" s="727"/>
      <c r="Z101" s="727"/>
      <c r="AA101" s="728"/>
      <c r="AB101" s="113"/>
      <c r="AC101" s="113"/>
      <c r="AD101" s="114"/>
      <c r="AE101" s="108"/>
      <c r="AF101" s="107"/>
      <c r="AG101" s="107"/>
      <c r="AH101" s="113"/>
      <c r="AI101" s="113"/>
      <c r="AJ101" s="113"/>
      <c r="AK101" s="113"/>
      <c r="AL101" s="113"/>
      <c r="AM101" s="113"/>
      <c r="AN101" s="104"/>
    </row>
    <row r="102" spans="1:43" s="109" customFormat="1" ht="7.5" customHeight="1">
      <c r="A102" s="278"/>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110"/>
      <c r="AC102" s="110"/>
      <c r="AE102" s="112"/>
      <c r="AF102" s="111"/>
      <c r="AG102" s="111"/>
      <c r="AH102" s="110"/>
      <c r="AI102" s="110"/>
      <c r="AJ102" s="110"/>
      <c r="AK102" s="110"/>
      <c r="AL102" s="110"/>
      <c r="AM102" s="110"/>
      <c r="AN102" s="110"/>
    </row>
    <row r="103" spans="1:43" s="109" customFormat="1" ht="21" customHeight="1">
      <c r="A103" s="278" t="s">
        <v>302</v>
      </c>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110"/>
      <c r="AC103" s="110"/>
      <c r="AE103" s="112"/>
      <c r="AF103" s="111"/>
      <c r="AG103" s="111"/>
      <c r="AH103" s="110"/>
      <c r="AI103" s="110"/>
      <c r="AJ103" s="110"/>
      <c r="AK103" s="110"/>
      <c r="AL103" s="110"/>
      <c r="AM103" s="110"/>
      <c r="AN103" s="110"/>
    </row>
    <row r="104" spans="1:43" s="120" customFormat="1" ht="17.45" customHeight="1">
      <c r="A104" s="279"/>
      <c r="B104" s="280"/>
      <c r="C104" s="281"/>
      <c r="D104" s="281"/>
      <c r="E104" s="218"/>
      <c r="F104" s="218"/>
      <c r="G104" s="218"/>
      <c r="H104" s="219"/>
      <c r="I104" s="219"/>
      <c r="J104" s="219"/>
      <c r="K104" s="721" t="s">
        <v>301</v>
      </c>
      <c r="L104" s="722"/>
      <c r="M104" s="722"/>
      <c r="N104" s="723"/>
      <c r="O104" s="724" t="s">
        <v>300</v>
      </c>
      <c r="P104" s="725"/>
      <c r="Q104" s="725"/>
      <c r="R104" s="726"/>
      <c r="S104" s="740" t="s">
        <v>299</v>
      </c>
      <c r="T104" s="741"/>
      <c r="U104" s="741"/>
      <c r="V104" s="741"/>
      <c r="W104" s="741"/>
      <c r="X104" s="741"/>
      <c r="Y104" s="741"/>
      <c r="Z104" s="741"/>
      <c r="AA104" s="741"/>
      <c r="AB104" s="117"/>
      <c r="AC104" s="117"/>
      <c r="AD104" s="121"/>
      <c r="AE104" s="121"/>
      <c r="AJ104" s="121"/>
      <c r="AK104" s="121"/>
      <c r="AL104" s="121"/>
      <c r="AM104" s="121"/>
      <c r="AN104" s="121"/>
      <c r="AO104" s="121"/>
      <c r="AP104" s="121"/>
      <c r="AQ104" s="121"/>
    </row>
    <row r="105" spans="1:43" s="108" customFormat="1" ht="15.95" customHeight="1">
      <c r="A105" s="275"/>
      <c r="B105" s="842" t="s">
        <v>253</v>
      </c>
      <c r="C105" s="843"/>
      <c r="D105" s="844"/>
      <c r="E105" s="735" t="s">
        <v>293</v>
      </c>
      <c r="F105" s="736"/>
      <c r="G105" s="736"/>
      <c r="H105" s="736"/>
      <c r="I105" s="736"/>
      <c r="J105" s="736"/>
      <c r="K105" s="737">
        <f>'【ｻﾎﾟ】_戦略(7号)'!K13</f>
        <v>0</v>
      </c>
      <c r="L105" s="738"/>
      <c r="M105" s="738"/>
      <c r="N105" s="739"/>
      <c r="O105" s="737">
        <f>'【ｻﾎﾟ】_状況調査(8号)'!$Z$34</f>
        <v>0</v>
      </c>
      <c r="P105" s="738"/>
      <c r="Q105" s="738"/>
      <c r="R105" s="739"/>
      <c r="S105" s="745"/>
      <c r="T105" s="746"/>
      <c r="U105" s="746"/>
      <c r="V105" s="746"/>
      <c r="W105" s="746"/>
      <c r="X105" s="746"/>
      <c r="Y105" s="746"/>
      <c r="Z105" s="746"/>
      <c r="AA105" s="747"/>
      <c r="AB105" s="107"/>
      <c r="AC105" s="104"/>
      <c r="AD105" s="104"/>
      <c r="AE105" s="104"/>
      <c r="AF105" s="118"/>
      <c r="AG105" s="117"/>
      <c r="AH105" s="117"/>
      <c r="AI105" s="117"/>
      <c r="AJ105" s="104"/>
      <c r="AK105" s="104"/>
      <c r="AM105" s="104"/>
      <c r="AN105" s="104"/>
      <c r="AO105" s="104"/>
      <c r="AP105" s="104"/>
    </row>
    <row r="106" spans="1:43" s="108" customFormat="1" ht="15.95" customHeight="1">
      <c r="A106" s="275"/>
      <c r="B106" s="848">
        <f>'【ｻﾎﾟ】_戦略(7号)'!$K$12</f>
        <v>0</v>
      </c>
      <c r="C106" s="849"/>
      <c r="D106" s="221" t="s">
        <v>20</v>
      </c>
      <c r="E106" s="735" t="s">
        <v>419</v>
      </c>
      <c r="F106" s="736"/>
      <c r="G106" s="736"/>
      <c r="H106" s="736"/>
      <c r="I106" s="736"/>
      <c r="J106" s="736"/>
      <c r="K106" s="737">
        <f>'【ｻﾎﾟ】_戦略(7号)'!K14</f>
        <v>0</v>
      </c>
      <c r="L106" s="738"/>
      <c r="M106" s="738"/>
      <c r="N106" s="739"/>
      <c r="O106" s="737">
        <f>'【ｻﾎﾟ】_状況調査(8号)'!$Z$35</f>
        <v>0</v>
      </c>
      <c r="P106" s="738"/>
      <c r="Q106" s="738"/>
      <c r="R106" s="739"/>
      <c r="S106" s="748"/>
      <c r="T106" s="749"/>
      <c r="U106" s="749"/>
      <c r="V106" s="749"/>
      <c r="W106" s="749"/>
      <c r="X106" s="749"/>
      <c r="Y106" s="749"/>
      <c r="Z106" s="749"/>
      <c r="AA106" s="750"/>
      <c r="AF106" s="120"/>
      <c r="AG106" s="119"/>
      <c r="AH106" s="119"/>
      <c r="AI106" s="118"/>
      <c r="AJ106" s="104"/>
      <c r="AK106" s="104"/>
      <c r="AM106" s="104"/>
      <c r="AN106" s="104"/>
      <c r="AO106" s="104"/>
      <c r="AP106" s="104"/>
    </row>
    <row r="107" spans="1:43" s="108" customFormat="1" ht="15.95" customHeight="1">
      <c r="A107" s="275"/>
      <c r="B107" s="282"/>
      <c r="C107" s="283"/>
      <c r="D107" s="221"/>
      <c r="E107" s="735" t="s">
        <v>292</v>
      </c>
      <c r="F107" s="736"/>
      <c r="G107" s="736"/>
      <c r="H107" s="736"/>
      <c r="I107" s="736"/>
      <c r="J107" s="736"/>
      <c r="K107" s="737">
        <f>'【ｻﾎﾟ】_戦略(7号)'!K15</f>
        <v>0</v>
      </c>
      <c r="L107" s="738"/>
      <c r="M107" s="738"/>
      <c r="N107" s="739"/>
      <c r="O107" s="737">
        <f>'【ｻﾎﾟ】_状況調査(8号)'!$Z$36</f>
        <v>0</v>
      </c>
      <c r="P107" s="738"/>
      <c r="Q107" s="738"/>
      <c r="R107" s="739"/>
      <c r="S107" s="748"/>
      <c r="T107" s="749"/>
      <c r="U107" s="749"/>
      <c r="V107" s="749"/>
      <c r="W107" s="749"/>
      <c r="X107" s="749"/>
      <c r="Y107" s="749"/>
      <c r="Z107" s="749"/>
      <c r="AA107" s="750"/>
      <c r="AF107" s="120"/>
      <c r="AG107" s="119"/>
      <c r="AH107" s="119"/>
      <c r="AI107" s="118"/>
      <c r="AJ107" s="104"/>
      <c r="AK107" s="104"/>
      <c r="AM107" s="104"/>
      <c r="AN107" s="104"/>
      <c r="AO107" s="104"/>
      <c r="AP107" s="104"/>
    </row>
    <row r="108" spans="1:43" s="108" customFormat="1" ht="15.95" customHeight="1">
      <c r="A108" s="275"/>
      <c r="B108" s="282"/>
      <c r="C108" s="224"/>
      <c r="D108" s="221"/>
      <c r="E108" s="735" t="s">
        <v>291</v>
      </c>
      <c r="F108" s="736"/>
      <c r="G108" s="736"/>
      <c r="H108" s="736"/>
      <c r="I108" s="736"/>
      <c r="J108" s="736"/>
      <c r="K108" s="737">
        <f>'【ｻﾎﾟ】_戦略(7号)'!$K$19</f>
        <v>0</v>
      </c>
      <c r="L108" s="738"/>
      <c r="M108" s="738"/>
      <c r="N108" s="739"/>
      <c r="O108" s="737">
        <f>'【ｻﾎﾟ】_状況調査(8号)'!$Z$40</f>
        <v>0</v>
      </c>
      <c r="P108" s="738"/>
      <c r="Q108" s="738"/>
      <c r="R108" s="739"/>
      <c r="S108" s="751"/>
      <c r="T108" s="752"/>
      <c r="U108" s="752"/>
      <c r="V108" s="752"/>
      <c r="W108" s="752"/>
      <c r="X108" s="752"/>
      <c r="Y108" s="752"/>
      <c r="Z108" s="752"/>
      <c r="AA108" s="753"/>
      <c r="AF108" s="120"/>
      <c r="AG108" s="119"/>
      <c r="AH108" s="119"/>
      <c r="AI108" s="118"/>
      <c r="AJ108" s="104"/>
      <c r="AK108" s="104"/>
      <c r="AM108" s="104"/>
      <c r="AN108" s="104"/>
      <c r="AO108" s="104"/>
      <c r="AP108" s="104"/>
    </row>
    <row r="109" spans="1:43" s="108" customFormat="1" ht="17.25" customHeight="1">
      <c r="A109" s="275"/>
      <c r="B109" s="284"/>
      <c r="C109" s="226"/>
      <c r="D109" s="227"/>
      <c r="E109" s="756" t="s">
        <v>290</v>
      </c>
      <c r="F109" s="757"/>
      <c r="G109" s="757"/>
      <c r="H109" s="757"/>
      <c r="I109" s="758"/>
      <c r="J109" s="758"/>
      <c r="K109" s="758"/>
      <c r="L109" s="758"/>
      <c r="M109" s="758"/>
      <c r="N109" s="758"/>
      <c r="O109" s="758"/>
      <c r="P109" s="758"/>
      <c r="Q109" s="758"/>
      <c r="R109" s="758"/>
      <c r="S109" s="758"/>
      <c r="T109" s="758"/>
      <c r="U109" s="758"/>
      <c r="V109" s="758"/>
      <c r="W109" s="758"/>
      <c r="X109" s="758"/>
      <c r="Y109" s="758"/>
      <c r="Z109" s="758"/>
      <c r="AA109" s="759"/>
      <c r="AF109" s="120"/>
      <c r="AG109" s="119"/>
      <c r="AH109" s="119"/>
      <c r="AI109" s="118"/>
      <c r="AJ109" s="104"/>
      <c r="AK109" s="104"/>
      <c r="AM109" s="104"/>
      <c r="AN109" s="104"/>
      <c r="AO109" s="104"/>
      <c r="AP109" s="104"/>
    </row>
    <row r="110" spans="1:43" s="108" customFormat="1" ht="5.45" customHeight="1">
      <c r="A110" s="275"/>
      <c r="B110" s="275"/>
      <c r="C110" s="210"/>
      <c r="D110" s="210"/>
      <c r="E110" s="161"/>
      <c r="F110" s="161"/>
      <c r="G110" s="161"/>
      <c r="H110" s="161"/>
      <c r="I110" s="161"/>
      <c r="J110" s="161"/>
      <c r="K110" s="162"/>
      <c r="L110" s="162"/>
      <c r="M110" s="162"/>
      <c r="N110" s="162"/>
      <c r="O110" s="161"/>
      <c r="P110" s="161"/>
      <c r="Q110" s="161"/>
      <c r="R110" s="161"/>
      <c r="S110" s="163"/>
      <c r="T110" s="163"/>
      <c r="U110" s="163"/>
      <c r="V110" s="163"/>
      <c r="W110" s="163"/>
      <c r="X110" s="163"/>
      <c r="Y110" s="163"/>
      <c r="Z110" s="163"/>
      <c r="AA110" s="163"/>
      <c r="AF110" s="120"/>
      <c r="AG110" s="119"/>
      <c r="AH110" s="119"/>
      <c r="AI110" s="118"/>
      <c r="AJ110" s="104"/>
      <c r="AK110" s="104"/>
      <c r="AM110" s="104"/>
      <c r="AN110" s="104"/>
      <c r="AO110" s="104"/>
      <c r="AP110" s="104"/>
    </row>
    <row r="111" spans="1:43" s="108" customFormat="1" ht="15.95" customHeight="1">
      <c r="A111" s="275"/>
      <c r="B111" s="842" t="s">
        <v>298</v>
      </c>
      <c r="C111" s="843"/>
      <c r="D111" s="844"/>
      <c r="E111" s="735" t="s">
        <v>293</v>
      </c>
      <c r="F111" s="736"/>
      <c r="G111" s="736"/>
      <c r="H111" s="736"/>
      <c r="I111" s="736"/>
      <c r="J111" s="736"/>
      <c r="K111" s="737">
        <f>'【ｻﾎﾟ】_戦略(7号)'!O13</f>
        <v>0</v>
      </c>
      <c r="L111" s="738"/>
      <c r="M111" s="738"/>
      <c r="N111" s="739"/>
      <c r="O111" s="737">
        <f>'【ｻﾎﾟ】_状況調査(8号)'!$Z$51</f>
        <v>0</v>
      </c>
      <c r="P111" s="738"/>
      <c r="Q111" s="738"/>
      <c r="R111" s="739"/>
      <c r="S111" s="745"/>
      <c r="T111" s="746"/>
      <c r="U111" s="746"/>
      <c r="V111" s="746"/>
      <c r="W111" s="746"/>
      <c r="X111" s="746"/>
      <c r="Y111" s="746"/>
      <c r="Z111" s="746"/>
      <c r="AA111" s="747"/>
      <c r="AB111" s="107"/>
      <c r="AC111" s="104"/>
      <c r="AD111" s="104"/>
      <c r="AE111" s="104"/>
      <c r="AF111" s="118"/>
      <c r="AG111" s="117"/>
      <c r="AH111" s="117"/>
      <c r="AI111" s="117"/>
      <c r="AJ111" s="104"/>
      <c r="AK111" s="104"/>
      <c r="AL111" s="104"/>
      <c r="AM111" s="104"/>
      <c r="AN111" s="104"/>
      <c r="AO111" s="104"/>
      <c r="AP111" s="104"/>
    </row>
    <row r="112" spans="1:43" s="108" customFormat="1" ht="15.95" customHeight="1">
      <c r="A112" s="275"/>
      <c r="B112" s="848">
        <f>'【ｻﾎﾟ】_戦略(7号)'!$O$12</f>
        <v>0</v>
      </c>
      <c r="C112" s="849"/>
      <c r="D112" s="221" t="s">
        <v>20</v>
      </c>
      <c r="E112" s="735" t="s">
        <v>419</v>
      </c>
      <c r="F112" s="736"/>
      <c r="G112" s="736"/>
      <c r="H112" s="736"/>
      <c r="I112" s="736"/>
      <c r="J112" s="736"/>
      <c r="K112" s="737">
        <f>'【ｻﾎﾟ】_戦略(7号)'!O14</f>
        <v>0</v>
      </c>
      <c r="L112" s="738"/>
      <c r="M112" s="738"/>
      <c r="N112" s="739"/>
      <c r="O112" s="737">
        <f>'【ｻﾎﾟ】_状況調査(8号)'!$Z$52</f>
        <v>0</v>
      </c>
      <c r="P112" s="738"/>
      <c r="Q112" s="738"/>
      <c r="R112" s="739"/>
      <c r="S112" s="748"/>
      <c r="T112" s="749"/>
      <c r="U112" s="749"/>
      <c r="V112" s="749"/>
      <c r="W112" s="749"/>
      <c r="X112" s="749"/>
      <c r="Y112" s="749"/>
      <c r="Z112" s="749"/>
      <c r="AA112" s="750"/>
      <c r="AB112" s="107"/>
      <c r="AC112" s="104"/>
      <c r="AD112" s="104"/>
      <c r="AE112" s="104"/>
      <c r="AF112" s="118"/>
      <c r="AG112" s="116"/>
      <c r="AH112" s="116"/>
      <c r="AI112" s="116"/>
      <c r="AJ112" s="104"/>
      <c r="AK112" s="104"/>
      <c r="AL112" s="104"/>
      <c r="AM112" s="104"/>
      <c r="AN112" s="104"/>
      <c r="AO112" s="104"/>
      <c r="AP112" s="104"/>
    </row>
    <row r="113" spans="1:42" s="108" customFormat="1" ht="15.95" customHeight="1">
      <c r="A113" s="275"/>
      <c r="B113" s="282"/>
      <c r="C113" s="283"/>
      <c r="D113" s="221"/>
      <c r="E113" s="735" t="s">
        <v>292</v>
      </c>
      <c r="F113" s="736"/>
      <c r="G113" s="736"/>
      <c r="H113" s="736"/>
      <c r="I113" s="736"/>
      <c r="J113" s="736"/>
      <c r="K113" s="737">
        <f>'【ｻﾎﾟ】_戦略(7号)'!O15</f>
        <v>0</v>
      </c>
      <c r="L113" s="738"/>
      <c r="M113" s="738"/>
      <c r="N113" s="739"/>
      <c r="O113" s="737">
        <f>'【ｻﾎﾟ】_状況調査(8号)'!$Z$53</f>
        <v>0</v>
      </c>
      <c r="P113" s="738"/>
      <c r="Q113" s="738"/>
      <c r="R113" s="739"/>
      <c r="S113" s="748"/>
      <c r="T113" s="749"/>
      <c r="U113" s="749"/>
      <c r="V113" s="749"/>
      <c r="W113" s="749"/>
      <c r="X113" s="749"/>
      <c r="Y113" s="749"/>
      <c r="Z113" s="749"/>
      <c r="AA113" s="750"/>
      <c r="AB113" s="107"/>
      <c r="AC113" s="104"/>
      <c r="AD113" s="104"/>
      <c r="AE113" s="104"/>
      <c r="AF113" s="118"/>
      <c r="AG113" s="116"/>
      <c r="AH113" s="116"/>
      <c r="AI113" s="116"/>
      <c r="AJ113" s="104"/>
      <c r="AK113" s="104"/>
      <c r="AL113" s="104"/>
      <c r="AM113" s="104"/>
      <c r="AN113" s="104"/>
      <c r="AO113" s="104"/>
      <c r="AP113" s="104"/>
    </row>
    <row r="114" spans="1:42" s="108" customFormat="1" ht="15.95" customHeight="1">
      <c r="A114" s="275"/>
      <c r="B114" s="282"/>
      <c r="C114" s="224"/>
      <c r="D114" s="221"/>
      <c r="E114" s="735" t="s">
        <v>291</v>
      </c>
      <c r="F114" s="736"/>
      <c r="G114" s="736"/>
      <c r="H114" s="736"/>
      <c r="I114" s="736"/>
      <c r="J114" s="736"/>
      <c r="K114" s="737">
        <f>'【ｻﾎﾟ】_戦略(7号)'!$O$19</f>
        <v>0</v>
      </c>
      <c r="L114" s="738"/>
      <c r="M114" s="738"/>
      <c r="N114" s="739"/>
      <c r="O114" s="737">
        <f>'【ｻﾎﾟ】_状況調査(8号)'!$Z$57</f>
        <v>0</v>
      </c>
      <c r="P114" s="738"/>
      <c r="Q114" s="738"/>
      <c r="R114" s="739"/>
      <c r="S114" s="751"/>
      <c r="T114" s="752"/>
      <c r="U114" s="752"/>
      <c r="V114" s="752"/>
      <c r="W114" s="752"/>
      <c r="X114" s="752"/>
      <c r="Y114" s="752"/>
      <c r="Z114" s="752"/>
      <c r="AA114" s="753"/>
      <c r="AB114" s="107"/>
      <c r="AC114" s="104"/>
      <c r="AD114" s="104"/>
      <c r="AE114" s="104"/>
      <c r="AF114" s="118"/>
      <c r="AG114" s="116"/>
      <c r="AH114" s="116"/>
      <c r="AI114" s="116"/>
      <c r="AJ114" s="104"/>
      <c r="AK114" s="104"/>
      <c r="AL114" s="104"/>
      <c r="AM114" s="104"/>
      <c r="AN114" s="104"/>
      <c r="AO114" s="104"/>
      <c r="AP114" s="104"/>
    </row>
    <row r="115" spans="1:42" s="108" customFormat="1" ht="17.25" customHeight="1">
      <c r="A115" s="275"/>
      <c r="B115" s="284"/>
      <c r="C115" s="226"/>
      <c r="D115" s="227"/>
      <c r="E115" s="756" t="s">
        <v>290</v>
      </c>
      <c r="F115" s="757"/>
      <c r="G115" s="757"/>
      <c r="H115" s="757"/>
      <c r="I115" s="758"/>
      <c r="J115" s="758"/>
      <c r="K115" s="758"/>
      <c r="L115" s="758"/>
      <c r="M115" s="758"/>
      <c r="N115" s="758"/>
      <c r="O115" s="758"/>
      <c r="P115" s="758"/>
      <c r="Q115" s="758"/>
      <c r="R115" s="758"/>
      <c r="S115" s="758"/>
      <c r="T115" s="758"/>
      <c r="U115" s="758"/>
      <c r="V115" s="758"/>
      <c r="W115" s="758"/>
      <c r="X115" s="758"/>
      <c r="Y115" s="758"/>
      <c r="Z115" s="758"/>
      <c r="AA115" s="759"/>
      <c r="AB115" s="107"/>
      <c r="AC115" s="104"/>
      <c r="AD115" s="104"/>
      <c r="AE115" s="104"/>
      <c r="AF115" s="118"/>
      <c r="AG115" s="116"/>
      <c r="AH115" s="116"/>
      <c r="AI115" s="116"/>
      <c r="AJ115" s="104"/>
      <c r="AK115" s="104"/>
      <c r="AL115" s="104"/>
      <c r="AM115" s="104"/>
      <c r="AN115" s="104"/>
      <c r="AO115" s="104"/>
      <c r="AP115" s="104"/>
    </row>
    <row r="116" spans="1:42" s="108" customFormat="1" ht="5.45" customHeight="1">
      <c r="A116" s="275"/>
      <c r="B116" s="275"/>
      <c r="C116" s="210"/>
      <c r="D116" s="210"/>
      <c r="E116" s="161"/>
      <c r="F116" s="161"/>
      <c r="G116" s="161"/>
      <c r="H116" s="161"/>
      <c r="I116" s="161"/>
      <c r="J116" s="161"/>
      <c r="K116" s="162"/>
      <c r="L116" s="162"/>
      <c r="M116" s="162"/>
      <c r="N116" s="162"/>
      <c r="O116" s="161"/>
      <c r="P116" s="161"/>
      <c r="Q116" s="161"/>
      <c r="R116" s="161"/>
      <c r="S116" s="163"/>
      <c r="T116" s="163"/>
      <c r="U116" s="163"/>
      <c r="V116" s="163"/>
      <c r="W116" s="163"/>
      <c r="X116" s="163"/>
      <c r="Y116" s="163"/>
      <c r="Z116" s="163"/>
      <c r="AA116" s="163"/>
      <c r="AB116" s="107"/>
      <c r="AC116" s="104"/>
      <c r="AD116" s="104"/>
      <c r="AE116" s="104"/>
      <c r="AF116" s="118"/>
      <c r="AG116" s="116"/>
      <c r="AH116" s="116"/>
      <c r="AI116" s="116"/>
      <c r="AJ116" s="104"/>
      <c r="AK116" s="104"/>
      <c r="AL116" s="104"/>
      <c r="AM116" s="104"/>
      <c r="AN116" s="104"/>
      <c r="AO116" s="104"/>
      <c r="AP116" s="104"/>
    </row>
    <row r="117" spans="1:42" s="108" customFormat="1" ht="15.95" customHeight="1">
      <c r="A117" s="275"/>
      <c r="B117" s="842" t="s">
        <v>297</v>
      </c>
      <c r="C117" s="843"/>
      <c r="D117" s="844"/>
      <c r="E117" s="735" t="s">
        <v>293</v>
      </c>
      <c r="F117" s="736"/>
      <c r="G117" s="736"/>
      <c r="H117" s="736"/>
      <c r="I117" s="736"/>
      <c r="J117" s="736"/>
      <c r="K117" s="737">
        <f>'【ｻﾎﾟ】_戦略(7号)'!S13</f>
        <v>0</v>
      </c>
      <c r="L117" s="738"/>
      <c r="M117" s="738"/>
      <c r="N117" s="739"/>
      <c r="O117" s="737">
        <f>'【ｻﾎﾟ】_状況調査(8号)'!$Z$68</f>
        <v>0</v>
      </c>
      <c r="P117" s="738"/>
      <c r="Q117" s="738"/>
      <c r="R117" s="739"/>
      <c r="S117" s="745"/>
      <c r="T117" s="746"/>
      <c r="U117" s="746"/>
      <c r="V117" s="746"/>
      <c r="W117" s="746"/>
      <c r="X117" s="746"/>
      <c r="Y117" s="746"/>
      <c r="Z117" s="746"/>
      <c r="AA117" s="747"/>
      <c r="AB117" s="107"/>
      <c r="AC117" s="104"/>
      <c r="AD117" s="104"/>
      <c r="AE117" s="104"/>
      <c r="AG117" s="107"/>
      <c r="AH117" s="107"/>
      <c r="AI117" s="107"/>
      <c r="AJ117" s="104"/>
      <c r="AK117" s="104"/>
      <c r="AL117" s="104"/>
      <c r="AM117" s="104"/>
      <c r="AN117" s="104"/>
      <c r="AO117" s="104"/>
      <c r="AP117" s="104"/>
    </row>
    <row r="118" spans="1:42" s="108" customFormat="1" ht="15.95" customHeight="1">
      <c r="A118" s="275"/>
      <c r="B118" s="848">
        <f>'【ｻﾎﾟ】_戦略(7号)'!$S$12</f>
        <v>0</v>
      </c>
      <c r="C118" s="849"/>
      <c r="D118" s="221" t="s">
        <v>20</v>
      </c>
      <c r="E118" s="735" t="s">
        <v>419</v>
      </c>
      <c r="F118" s="736"/>
      <c r="G118" s="736"/>
      <c r="H118" s="736"/>
      <c r="I118" s="736"/>
      <c r="J118" s="736"/>
      <c r="K118" s="737">
        <f>'【ｻﾎﾟ】_戦略(7号)'!S14</f>
        <v>0</v>
      </c>
      <c r="L118" s="738"/>
      <c r="M118" s="738"/>
      <c r="N118" s="739"/>
      <c r="O118" s="737">
        <f>'【ｻﾎﾟ】_状況調査(8号)'!$Z$69</f>
        <v>0</v>
      </c>
      <c r="P118" s="738"/>
      <c r="Q118" s="738"/>
      <c r="R118" s="739"/>
      <c r="S118" s="748"/>
      <c r="T118" s="749"/>
      <c r="U118" s="749"/>
      <c r="V118" s="749"/>
      <c r="W118" s="749"/>
      <c r="X118" s="749"/>
      <c r="Y118" s="749"/>
      <c r="Z118" s="749"/>
      <c r="AA118" s="750"/>
      <c r="AB118" s="107"/>
      <c r="AC118" s="104"/>
      <c r="AD118" s="104"/>
      <c r="AE118" s="104"/>
      <c r="AF118" s="114"/>
      <c r="AG118" s="107"/>
      <c r="AH118" s="107"/>
      <c r="AI118" s="107"/>
      <c r="AJ118" s="104"/>
      <c r="AK118" s="104"/>
      <c r="AL118" s="104"/>
      <c r="AM118" s="104"/>
      <c r="AN118" s="104"/>
      <c r="AO118" s="104"/>
      <c r="AP118" s="104"/>
    </row>
    <row r="119" spans="1:42" s="108" customFormat="1" ht="15.95" customHeight="1">
      <c r="A119" s="275"/>
      <c r="B119" s="282"/>
      <c r="C119" s="283"/>
      <c r="D119" s="221"/>
      <c r="E119" s="735" t="s">
        <v>292</v>
      </c>
      <c r="F119" s="736"/>
      <c r="G119" s="736"/>
      <c r="H119" s="736"/>
      <c r="I119" s="736"/>
      <c r="J119" s="736"/>
      <c r="K119" s="737">
        <f>'【ｻﾎﾟ】_戦略(7号)'!S15</f>
        <v>0</v>
      </c>
      <c r="L119" s="738"/>
      <c r="M119" s="738"/>
      <c r="N119" s="739"/>
      <c r="O119" s="737">
        <f>'【ｻﾎﾟ】_状況調査(8号)'!$Z$70</f>
        <v>0</v>
      </c>
      <c r="P119" s="738"/>
      <c r="Q119" s="738"/>
      <c r="R119" s="739"/>
      <c r="S119" s="748"/>
      <c r="T119" s="749"/>
      <c r="U119" s="749"/>
      <c r="V119" s="749"/>
      <c r="W119" s="749"/>
      <c r="X119" s="749"/>
      <c r="Y119" s="749"/>
      <c r="Z119" s="749"/>
      <c r="AA119" s="750"/>
      <c r="AB119" s="107"/>
      <c r="AC119" s="104"/>
      <c r="AD119" s="104"/>
      <c r="AE119" s="104"/>
      <c r="AF119" s="114"/>
      <c r="AG119" s="107"/>
      <c r="AH119" s="107"/>
      <c r="AI119" s="107"/>
      <c r="AJ119" s="104"/>
      <c r="AK119" s="104"/>
      <c r="AL119" s="104"/>
      <c r="AM119" s="104"/>
      <c r="AN119" s="104"/>
      <c r="AO119" s="104"/>
      <c r="AP119" s="104"/>
    </row>
    <row r="120" spans="1:42" s="108" customFormat="1" ht="15.95" customHeight="1">
      <c r="A120" s="275"/>
      <c r="B120" s="282"/>
      <c r="C120" s="224"/>
      <c r="D120" s="221"/>
      <c r="E120" s="735" t="s">
        <v>291</v>
      </c>
      <c r="F120" s="736"/>
      <c r="G120" s="736"/>
      <c r="H120" s="736"/>
      <c r="I120" s="736"/>
      <c r="J120" s="736"/>
      <c r="K120" s="845">
        <f>'【ｻﾎﾟ】_戦略(7号)'!S19</f>
        <v>0</v>
      </c>
      <c r="L120" s="846"/>
      <c r="M120" s="846"/>
      <c r="N120" s="847"/>
      <c r="O120" s="737">
        <f>'【ｻﾎﾟ】_状況調査(8号)'!$Z$74</f>
        <v>0</v>
      </c>
      <c r="P120" s="738"/>
      <c r="Q120" s="738"/>
      <c r="R120" s="739"/>
      <c r="S120" s="751"/>
      <c r="T120" s="752"/>
      <c r="U120" s="752"/>
      <c r="V120" s="752"/>
      <c r="W120" s="752"/>
      <c r="X120" s="752"/>
      <c r="Y120" s="752"/>
      <c r="Z120" s="752"/>
      <c r="AA120" s="753"/>
      <c r="AB120" s="107"/>
      <c r="AC120" s="104"/>
      <c r="AD120" s="104"/>
      <c r="AE120" s="104"/>
      <c r="AF120" s="114"/>
      <c r="AG120" s="107"/>
      <c r="AH120" s="107"/>
      <c r="AI120" s="107"/>
      <c r="AJ120" s="104"/>
      <c r="AK120" s="104"/>
      <c r="AL120" s="104"/>
      <c r="AM120" s="104"/>
      <c r="AN120" s="104"/>
      <c r="AO120" s="104"/>
      <c r="AP120" s="104"/>
    </row>
    <row r="121" spans="1:42" s="108" customFormat="1" ht="17.25" customHeight="1">
      <c r="A121" s="275"/>
      <c r="B121" s="284"/>
      <c r="C121" s="226"/>
      <c r="D121" s="227"/>
      <c r="E121" s="756" t="s">
        <v>290</v>
      </c>
      <c r="F121" s="757"/>
      <c r="G121" s="757"/>
      <c r="H121" s="757"/>
      <c r="I121" s="758"/>
      <c r="J121" s="758"/>
      <c r="K121" s="758"/>
      <c r="L121" s="758"/>
      <c r="M121" s="758"/>
      <c r="N121" s="758"/>
      <c r="O121" s="758"/>
      <c r="P121" s="758"/>
      <c r="Q121" s="758"/>
      <c r="R121" s="758"/>
      <c r="S121" s="758"/>
      <c r="T121" s="758"/>
      <c r="U121" s="758"/>
      <c r="V121" s="758"/>
      <c r="W121" s="758"/>
      <c r="X121" s="758"/>
      <c r="Y121" s="758"/>
      <c r="Z121" s="758"/>
      <c r="AA121" s="759"/>
      <c r="AB121" s="107"/>
      <c r="AC121" s="104"/>
      <c r="AD121" s="104"/>
      <c r="AE121" s="104"/>
      <c r="AF121" s="114"/>
      <c r="AG121" s="107"/>
      <c r="AH121" s="107"/>
      <c r="AI121" s="107"/>
      <c r="AJ121" s="104"/>
      <c r="AK121" s="104"/>
      <c r="AL121" s="104"/>
      <c r="AM121" s="104"/>
      <c r="AN121" s="104"/>
      <c r="AO121" s="104"/>
      <c r="AP121" s="104"/>
    </row>
    <row r="122" spans="1:42" s="108" customFormat="1" ht="5.45" customHeight="1">
      <c r="A122" s="275"/>
      <c r="B122" s="275"/>
      <c r="C122" s="210"/>
      <c r="D122" s="210"/>
      <c r="E122" s="161"/>
      <c r="F122" s="161"/>
      <c r="G122" s="161"/>
      <c r="H122" s="161"/>
      <c r="I122" s="161"/>
      <c r="J122" s="161"/>
      <c r="K122" s="162"/>
      <c r="L122" s="162"/>
      <c r="M122" s="162"/>
      <c r="N122" s="162"/>
      <c r="O122" s="161"/>
      <c r="P122" s="161"/>
      <c r="Q122" s="161"/>
      <c r="R122" s="161"/>
      <c r="S122" s="163"/>
      <c r="T122" s="163"/>
      <c r="U122" s="163"/>
      <c r="V122" s="163"/>
      <c r="W122" s="163"/>
      <c r="X122" s="163"/>
      <c r="Y122" s="163"/>
      <c r="Z122" s="163"/>
      <c r="AA122" s="163"/>
      <c r="AB122" s="107"/>
      <c r="AC122" s="104"/>
      <c r="AD122" s="104"/>
      <c r="AE122" s="104"/>
      <c r="AF122" s="114"/>
      <c r="AG122" s="107"/>
      <c r="AH122" s="107"/>
      <c r="AI122" s="107"/>
      <c r="AJ122" s="104"/>
      <c r="AK122" s="104"/>
      <c r="AL122" s="104"/>
      <c r="AM122" s="104"/>
      <c r="AN122" s="104"/>
      <c r="AO122" s="104"/>
      <c r="AP122" s="104"/>
    </row>
    <row r="123" spans="1:42" s="108" customFormat="1" ht="15.95" customHeight="1">
      <c r="A123" s="275"/>
      <c r="B123" s="842" t="s">
        <v>296</v>
      </c>
      <c r="C123" s="843"/>
      <c r="D123" s="844"/>
      <c r="E123" s="735" t="s">
        <v>293</v>
      </c>
      <c r="F123" s="736"/>
      <c r="G123" s="736"/>
      <c r="H123" s="736"/>
      <c r="I123" s="736"/>
      <c r="J123" s="736"/>
      <c r="K123" s="737">
        <f>'【ｻﾎﾟ】_戦略(7号)'!W13</f>
        <v>0</v>
      </c>
      <c r="L123" s="738"/>
      <c r="M123" s="738"/>
      <c r="N123" s="739"/>
      <c r="O123" s="737">
        <f>'【ｻﾎﾟ】_状況調査(8号)'!$Z$85</f>
        <v>0</v>
      </c>
      <c r="P123" s="738"/>
      <c r="Q123" s="738"/>
      <c r="R123" s="739"/>
      <c r="S123" s="745"/>
      <c r="T123" s="746"/>
      <c r="U123" s="746"/>
      <c r="V123" s="746"/>
      <c r="W123" s="746"/>
      <c r="X123" s="746"/>
      <c r="Y123" s="746"/>
      <c r="Z123" s="746"/>
      <c r="AA123" s="747"/>
      <c r="AB123" s="107"/>
      <c r="AC123" s="104"/>
      <c r="AD123" s="104"/>
      <c r="AE123" s="104"/>
      <c r="AF123" s="114"/>
      <c r="AG123" s="107"/>
      <c r="AH123" s="107"/>
      <c r="AI123" s="107"/>
      <c r="AJ123" s="104"/>
      <c r="AK123" s="104"/>
      <c r="AL123" s="104"/>
      <c r="AM123" s="104"/>
      <c r="AN123" s="104"/>
      <c r="AO123" s="104"/>
      <c r="AP123" s="104"/>
    </row>
    <row r="124" spans="1:42" s="108" customFormat="1" ht="15.95" customHeight="1">
      <c r="A124" s="275"/>
      <c r="B124" s="848">
        <f>'【ｻﾎﾟ】_戦略(7号)'!$W$12</f>
        <v>0</v>
      </c>
      <c r="C124" s="849"/>
      <c r="D124" s="221" t="s">
        <v>20</v>
      </c>
      <c r="E124" s="735" t="s">
        <v>419</v>
      </c>
      <c r="F124" s="736"/>
      <c r="G124" s="736"/>
      <c r="H124" s="736"/>
      <c r="I124" s="736"/>
      <c r="J124" s="736"/>
      <c r="K124" s="737">
        <f>'【ｻﾎﾟ】_戦略(7号)'!W14</f>
        <v>0</v>
      </c>
      <c r="L124" s="738"/>
      <c r="M124" s="738"/>
      <c r="N124" s="739"/>
      <c r="O124" s="737">
        <f>'【ｻﾎﾟ】_状況調査(8号)'!$Z$86</f>
        <v>0</v>
      </c>
      <c r="P124" s="738"/>
      <c r="Q124" s="738"/>
      <c r="R124" s="739"/>
      <c r="S124" s="748"/>
      <c r="T124" s="749"/>
      <c r="U124" s="749"/>
      <c r="V124" s="749"/>
      <c r="W124" s="749"/>
      <c r="X124" s="749"/>
      <c r="Y124" s="749"/>
      <c r="Z124" s="749"/>
      <c r="AA124" s="750"/>
      <c r="AB124" s="107"/>
      <c r="AC124" s="104"/>
      <c r="AD124" s="104"/>
      <c r="AE124" s="104"/>
      <c r="AF124" s="114"/>
      <c r="AG124" s="107"/>
      <c r="AH124" s="107"/>
      <c r="AI124" s="107"/>
      <c r="AJ124" s="104"/>
      <c r="AK124" s="104"/>
      <c r="AL124" s="104"/>
      <c r="AM124" s="104"/>
      <c r="AN124" s="104"/>
      <c r="AO124" s="104"/>
      <c r="AP124" s="104"/>
    </row>
    <row r="125" spans="1:42" s="108" customFormat="1" ht="15.95" customHeight="1">
      <c r="A125" s="275"/>
      <c r="B125" s="282"/>
      <c r="C125" s="283"/>
      <c r="D125" s="221"/>
      <c r="E125" s="735" t="s">
        <v>292</v>
      </c>
      <c r="F125" s="736"/>
      <c r="G125" s="736"/>
      <c r="H125" s="736"/>
      <c r="I125" s="736"/>
      <c r="J125" s="736"/>
      <c r="K125" s="737">
        <f>'【ｻﾎﾟ】_戦略(7号)'!W15</f>
        <v>0</v>
      </c>
      <c r="L125" s="738"/>
      <c r="M125" s="738"/>
      <c r="N125" s="739"/>
      <c r="O125" s="737">
        <f>'【ｻﾎﾟ】_状況調査(8号)'!$Z$87</f>
        <v>0</v>
      </c>
      <c r="P125" s="738"/>
      <c r="Q125" s="738"/>
      <c r="R125" s="739"/>
      <c r="S125" s="748"/>
      <c r="T125" s="749"/>
      <c r="U125" s="749"/>
      <c r="V125" s="749"/>
      <c r="W125" s="749"/>
      <c r="X125" s="749"/>
      <c r="Y125" s="749"/>
      <c r="Z125" s="749"/>
      <c r="AA125" s="750"/>
      <c r="AB125" s="107"/>
      <c r="AC125" s="104"/>
      <c r="AD125" s="104"/>
      <c r="AE125" s="104"/>
      <c r="AF125" s="114"/>
      <c r="AG125" s="107"/>
      <c r="AH125" s="107"/>
      <c r="AI125" s="107"/>
      <c r="AJ125" s="104"/>
      <c r="AK125" s="104"/>
      <c r="AL125" s="104"/>
      <c r="AM125" s="104"/>
      <c r="AN125" s="104"/>
      <c r="AO125" s="104"/>
      <c r="AP125" s="104"/>
    </row>
    <row r="126" spans="1:42" s="108" customFormat="1" ht="15.95" customHeight="1">
      <c r="A126" s="275"/>
      <c r="B126" s="282"/>
      <c r="C126" s="224"/>
      <c r="D126" s="221"/>
      <c r="E126" s="735" t="s">
        <v>291</v>
      </c>
      <c r="F126" s="736"/>
      <c r="G126" s="736"/>
      <c r="H126" s="736"/>
      <c r="I126" s="736"/>
      <c r="J126" s="736"/>
      <c r="K126" s="737">
        <f>'【ｻﾎﾟ】_戦略(7号)'!$W$19</f>
        <v>0</v>
      </c>
      <c r="L126" s="738"/>
      <c r="M126" s="738"/>
      <c r="N126" s="739"/>
      <c r="O126" s="737">
        <f>'【ｻﾎﾟ】_状況調査(8号)'!$Z$91</f>
        <v>0</v>
      </c>
      <c r="P126" s="738"/>
      <c r="Q126" s="738"/>
      <c r="R126" s="739"/>
      <c r="S126" s="751"/>
      <c r="T126" s="752"/>
      <c r="U126" s="752"/>
      <c r="V126" s="752"/>
      <c r="W126" s="752"/>
      <c r="X126" s="752"/>
      <c r="Y126" s="752"/>
      <c r="Z126" s="752"/>
      <c r="AA126" s="753"/>
      <c r="AB126" s="107"/>
      <c r="AC126" s="104"/>
      <c r="AD126" s="104"/>
      <c r="AE126" s="104"/>
      <c r="AF126" s="114"/>
      <c r="AG126" s="107"/>
      <c r="AH126" s="107"/>
      <c r="AI126" s="107"/>
      <c r="AJ126" s="104"/>
      <c r="AK126" s="104"/>
      <c r="AL126" s="104"/>
      <c r="AM126" s="104"/>
      <c r="AN126" s="104"/>
      <c r="AO126" s="104"/>
      <c r="AP126" s="104"/>
    </row>
    <row r="127" spans="1:42" s="108" customFormat="1" ht="17.45" customHeight="1">
      <c r="A127" s="275"/>
      <c r="B127" s="284"/>
      <c r="C127" s="226"/>
      <c r="D127" s="227"/>
      <c r="E127" s="756" t="s">
        <v>290</v>
      </c>
      <c r="F127" s="757"/>
      <c r="G127" s="757"/>
      <c r="H127" s="757"/>
      <c r="I127" s="758"/>
      <c r="J127" s="758"/>
      <c r="K127" s="758"/>
      <c r="L127" s="758"/>
      <c r="M127" s="758"/>
      <c r="N127" s="758"/>
      <c r="O127" s="758"/>
      <c r="P127" s="758"/>
      <c r="Q127" s="758"/>
      <c r="R127" s="758"/>
      <c r="S127" s="758"/>
      <c r="T127" s="758"/>
      <c r="U127" s="758"/>
      <c r="V127" s="758"/>
      <c r="W127" s="758"/>
      <c r="X127" s="758"/>
      <c r="Y127" s="758"/>
      <c r="Z127" s="758"/>
      <c r="AA127" s="759"/>
      <c r="AB127" s="107"/>
      <c r="AC127" s="104"/>
      <c r="AD127" s="104"/>
      <c r="AE127" s="104"/>
      <c r="AF127" s="114"/>
      <c r="AG127" s="107"/>
      <c r="AH127" s="107"/>
      <c r="AI127" s="107"/>
      <c r="AJ127" s="104"/>
      <c r="AK127" s="104"/>
      <c r="AL127" s="104"/>
      <c r="AM127" s="104"/>
      <c r="AN127" s="104"/>
      <c r="AO127" s="104"/>
      <c r="AP127" s="104"/>
    </row>
    <row r="128" spans="1:42" s="108" customFormat="1" ht="5.45" customHeight="1">
      <c r="A128" s="275"/>
      <c r="B128" s="275"/>
      <c r="C128" s="210"/>
      <c r="D128" s="210"/>
      <c r="E128" s="161"/>
      <c r="F128" s="161"/>
      <c r="G128" s="161"/>
      <c r="H128" s="161"/>
      <c r="I128" s="161"/>
      <c r="J128" s="161"/>
      <c r="K128" s="162"/>
      <c r="L128" s="162"/>
      <c r="M128" s="162"/>
      <c r="N128" s="162"/>
      <c r="O128" s="161"/>
      <c r="P128" s="161"/>
      <c r="Q128" s="161"/>
      <c r="R128" s="161"/>
      <c r="S128" s="163"/>
      <c r="T128" s="163"/>
      <c r="U128" s="163"/>
      <c r="V128" s="163"/>
      <c r="W128" s="163"/>
      <c r="X128" s="163"/>
      <c r="Y128" s="163"/>
      <c r="Z128" s="163"/>
      <c r="AA128" s="163"/>
      <c r="AB128" s="107"/>
      <c r="AC128" s="104"/>
      <c r="AD128" s="104"/>
      <c r="AE128" s="104"/>
      <c r="AF128" s="114"/>
      <c r="AG128" s="107"/>
      <c r="AH128" s="107"/>
      <c r="AI128" s="107"/>
      <c r="AJ128" s="104"/>
      <c r="AK128" s="104"/>
      <c r="AL128" s="104"/>
      <c r="AM128" s="104"/>
      <c r="AN128" s="104"/>
      <c r="AO128" s="104"/>
      <c r="AP128" s="104"/>
    </row>
    <row r="129" spans="1:42" s="108" customFormat="1" ht="15.95" customHeight="1">
      <c r="A129" s="275"/>
      <c r="B129" s="842" t="s">
        <v>295</v>
      </c>
      <c r="C129" s="843"/>
      <c r="D129" s="844"/>
      <c r="E129" s="735" t="s">
        <v>293</v>
      </c>
      <c r="F129" s="736"/>
      <c r="G129" s="736"/>
      <c r="H129" s="736"/>
      <c r="I129" s="736"/>
      <c r="J129" s="736"/>
      <c r="K129" s="737">
        <f>'【ｻﾎﾟ】_戦略(7号)'!AA13</f>
        <v>0</v>
      </c>
      <c r="L129" s="738"/>
      <c r="M129" s="738"/>
      <c r="N129" s="739"/>
      <c r="O129" s="737">
        <f>'【ｻﾎﾟ】_状況調査(8号)'!$Z$102</f>
        <v>0</v>
      </c>
      <c r="P129" s="738"/>
      <c r="Q129" s="738"/>
      <c r="R129" s="739"/>
      <c r="S129" s="745"/>
      <c r="T129" s="746"/>
      <c r="U129" s="746"/>
      <c r="V129" s="746"/>
      <c r="W129" s="746"/>
      <c r="X129" s="746"/>
      <c r="Y129" s="746"/>
      <c r="Z129" s="746"/>
      <c r="AA129" s="747"/>
      <c r="AB129" s="107"/>
      <c r="AC129" s="104"/>
      <c r="AD129" s="104"/>
      <c r="AE129" s="104"/>
      <c r="AF129" s="114"/>
      <c r="AG129" s="107"/>
      <c r="AH129" s="107"/>
      <c r="AI129" s="107"/>
      <c r="AJ129" s="104"/>
      <c r="AK129" s="104"/>
      <c r="AL129" s="104"/>
      <c r="AM129" s="104"/>
      <c r="AN129" s="104"/>
      <c r="AO129" s="104"/>
      <c r="AP129" s="104"/>
    </row>
    <row r="130" spans="1:42" s="108" customFormat="1" ht="15.95" customHeight="1">
      <c r="A130" s="275"/>
      <c r="B130" s="848">
        <f>'【ｻﾎﾟ】_戦略(7号)'!$AA$12</f>
        <v>0</v>
      </c>
      <c r="C130" s="849"/>
      <c r="D130" s="221" t="s">
        <v>20</v>
      </c>
      <c r="E130" s="735" t="s">
        <v>419</v>
      </c>
      <c r="F130" s="736"/>
      <c r="G130" s="736"/>
      <c r="H130" s="736"/>
      <c r="I130" s="736"/>
      <c r="J130" s="736"/>
      <c r="K130" s="737">
        <f>'【ｻﾎﾟ】_戦略(7号)'!AA14</f>
        <v>0</v>
      </c>
      <c r="L130" s="738"/>
      <c r="M130" s="738"/>
      <c r="N130" s="739"/>
      <c r="O130" s="737">
        <f>'【ｻﾎﾟ】_状況調査(8号)'!$Z$103</f>
        <v>0</v>
      </c>
      <c r="P130" s="738"/>
      <c r="Q130" s="738"/>
      <c r="R130" s="739"/>
      <c r="S130" s="748"/>
      <c r="T130" s="749"/>
      <c r="U130" s="749"/>
      <c r="V130" s="749"/>
      <c r="W130" s="749"/>
      <c r="X130" s="749"/>
      <c r="Y130" s="749"/>
      <c r="Z130" s="749"/>
      <c r="AA130" s="750"/>
      <c r="AB130" s="107"/>
      <c r="AC130" s="104"/>
      <c r="AD130" s="104"/>
      <c r="AE130" s="104"/>
      <c r="AF130" s="114"/>
      <c r="AG130" s="107"/>
      <c r="AH130" s="107"/>
      <c r="AI130" s="107"/>
      <c r="AJ130" s="104"/>
      <c r="AK130" s="104"/>
      <c r="AL130" s="104"/>
      <c r="AM130" s="104"/>
      <c r="AN130" s="104"/>
      <c r="AO130" s="104"/>
      <c r="AP130" s="104"/>
    </row>
    <row r="131" spans="1:42" s="108" customFormat="1" ht="15.95" customHeight="1">
      <c r="A131" s="275"/>
      <c r="B131" s="282"/>
      <c r="C131" s="283"/>
      <c r="D131" s="221"/>
      <c r="E131" s="735" t="s">
        <v>292</v>
      </c>
      <c r="F131" s="736"/>
      <c r="G131" s="736"/>
      <c r="H131" s="736"/>
      <c r="I131" s="736"/>
      <c r="J131" s="736"/>
      <c r="K131" s="737">
        <f>'【ｻﾎﾟ】_戦略(7号)'!AA15</f>
        <v>0</v>
      </c>
      <c r="L131" s="738"/>
      <c r="M131" s="738"/>
      <c r="N131" s="739"/>
      <c r="O131" s="737">
        <f>'【ｻﾎﾟ】_状況調査(8号)'!$Z$104</f>
        <v>0</v>
      </c>
      <c r="P131" s="738"/>
      <c r="Q131" s="738"/>
      <c r="R131" s="739"/>
      <c r="S131" s="748"/>
      <c r="T131" s="749"/>
      <c r="U131" s="749"/>
      <c r="V131" s="749"/>
      <c r="W131" s="749"/>
      <c r="X131" s="749"/>
      <c r="Y131" s="749"/>
      <c r="Z131" s="749"/>
      <c r="AA131" s="750"/>
      <c r="AB131" s="107"/>
      <c r="AC131" s="104"/>
      <c r="AD131" s="104"/>
      <c r="AE131" s="104"/>
      <c r="AF131" s="114"/>
      <c r="AG131" s="107"/>
      <c r="AH131" s="107"/>
      <c r="AI131" s="107"/>
      <c r="AJ131" s="104"/>
      <c r="AK131" s="104"/>
      <c r="AL131" s="104"/>
      <c r="AM131" s="104"/>
      <c r="AN131" s="104"/>
      <c r="AO131" s="104"/>
      <c r="AP131" s="104"/>
    </row>
    <row r="132" spans="1:42" s="108" customFormat="1" ht="15.95" customHeight="1">
      <c r="A132" s="275"/>
      <c r="B132" s="282"/>
      <c r="C132" s="224"/>
      <c r="D132" s="221"/>
      <c r="E132" s="735" t="s">
        <v>291</v>
      </c>
      <c r="F132" s="736"/>
      <c r="G132" s="736"/>
      <c r="H132" s="736"/>
      <c r="I132" s="736"/>
      <c r="J132" s="736"/>
      <c r="K132" s="737">
        <f>'【ｻﾎﾟ】_戦略(7号)'!$AA$18</f>
        <v>0</v>
      </c>
      <c r="L132" s="738"/>
      <c r="M132" s="738"/>
      <c r="N132" s="739"/>
      <c r="O132" s="737">
        <f>'【ｻﾎﾟ】_状況調査(8号)'!$Z$108</f>
        <v>0</v>
      </c>
      <c r="P132" s="738"/>
      <c r="Q132" s="738"/>
      <c r="R132" s="739"/>
      <c r="S132" s="751"/>
      <c r="T132" s="752"/>
      <c r="U132" s="752"/>
      <c r="V132" s="752"/>
      <c r="W132" s="752"/>
      <c r="X132" s="752"/>
      <c r="Y132" s="752"/>
      <c r="Z132" s="752"/>
      <c r="AA132" s="753"/>
      <c r="AB132" s="107"/>
      <c r="AC132" s="104"/>
      <c r="AD132" s="104"/>
      <c r="AE132" s="104"/>
      <c r="AF132" s="114"/>
      <c r="AG132" s="107"/>
      <c r="AH132" s="107"/>
      <c r="AI132" s="107"/>
      <c r="AJ132" s="104"/>
      <c r="AK132" s="104"/>
      <c r="AL132" s="104"/>
      <c r="AM132" s="104"/>
      <c r="AN132" s="104"/>
      <c r="AO132" s="104"/>
      <c r="AP132" s="104"/>
    </row>
    <row r="133" spans="1:42" s="108" customFormat="1" ht="17.45" customHeight="1">
      <c r="A133" s="275"/>
      <c r="B133" s="284"/>
      <c r="C133" s="226"/>
      <c r="D133" s="227"/>
      <c r="E133" s="756" t="s">
        <v>290</v>
      </c>
      <c r="F133" s="757"/>
      <c r="G133" s="757"/>
      <c r="H133" s="757"/>
      <c r="I133" s="758"/>
      <c r="J133" s="758"/>
      <c r="K133" s="758"/>
      <c r="L133" s="758"/>
      <c r="M133" s="758"/>
      <c r="N133" s="758"/>
      <c r="O133" s="758"/>
      <c r="P133" s="758"/>
      <c r="Q133" s="758"/>
      <c r="R133" s="758"/>
      <c r="S133" s="758"/>
      <c r="T133" s="758"/>
      <c r="U133" s="758"/>
      <c r="V133" s="758"/>
      <c r="W133" s="758"/>
      <c r="X133" s="758"/>
      <c r="Y133" s="758"/>
      <c r="Z133" s="758"/>
      <c r="AA133" s="759"/>
      <c r="AB133" s="107"/>
      <c r="AC133" s="104"/>
      <c r="AD133" s="104"/>
      <c r="AE133" s="104"/>
      <c r="AF133" s="114"/>
      <c r="AG133" s="107"/>
      <c r="AH133" s="107"/>
      <c r="AI133" s="107"/>
      <c r="AJ133" s="104"/>
      <c r="AK133" s="104"/>
      <c r="AL133" s="104"/>
      <c r="AM133" s="104"/>
      <c r="AN133" s="104"/>
      <c r="AO133" s="104"/>
      <c r="AP133" s="104"/>
    </row>
    <row r="134" spans="1:42" s="108" customFormat="1" ht="5.45" customHeight="1">
      <c r="A134" s="275"/>
      <c r="B134" s="275"/>
      <c r="C134" s="210"/>
      <c r="D134" s="210"/>
      <c r="E134" s="161"/>
      <c r="F134" s="161"/>
      <c r="G134" s="161"/>
      <c r="H134" s="161"/>
      <c r="I134" s="161"/>
      <c r="J134" s="161"/>
      <c r="K134" s="162"/>
      <c r="L134" s="162"/>
      <c r="M134" s="162"/>
      <c r="N134" s="162"/>
      <c r="O134" s="161"/>
      <c r="P134" s="161"/>
      <c r="Q134" s="161"/>
      <c r="R134" s="161"/>
      <c r="S134" s="163"/>
      <c r="T134" s="163"/>
      <c r="U134" s="163"/>
      <c r="V134" s="163"/>
      <c r="W134" s="163"/>
      <c r="X134" s="163"/>
      <c r="Y134" s="163"/>
      <c r="Z134" s="163"/>
      <c r="AA134" s="163"/>
      <c r="AB134" s="107"/>
      <c r="AC134" s="104"/>
      <c r="AD134" s="104"/>
      <c r="AE134" s="104"/>
      <c r="AF134" s="114"/>
      <c r="AG134" s="107"/>
      <c r="AH134" s="107"/>
      <c r="AI134" s="107"/>
      <c r="AJ134" s="104"/>
      <c r="AK134" s="104"/>
      <c r="AL134" s="104"/>
      <c r="AM134" s="104"/>
      <c r="AN134" s="104"/>
      <c r="AO134" s="104"/>
      <c r="AP134" s="104"/>
    </row>
    <row r="135" spans="1:42" s="108" customFormat="1" ht="15.95" customHeight="1">
      <c r="A135" s="275"/>
      <c r="B135" s="842" t="s">
        <v>294</v>
      </c>
      <c r="C135" s="843"/>
      <c r="D135" s="844"/>
      <c r="E135" s="735" t="s">
        <v>293</v>
      </c>
      <c r="F135" s="736"/>
      <c r="G135" s="736"/>
      <c r="H135" s="736"/>
      <c r="I135" s="736"/>
      <c r="J135" s="736"/>
      <c r="K135" s="737">
        <f>'【ｻﾎﾟ】_戦略(7号)'!AE13</f>
        <v>0</v>
      </c>
      <c r="L135" s="738"/>
      <c r="M135" s="738"/>
      <c r="N135" s="739"/>
      <c r="O135" s="737">
        <f>'【ｻﾎﾟ】_状況調査(8号)'!$Z$119</f>
        <v>0</v>
      </c>
      <c r="P135" s="738"/>
      <c r="Q135" s="738"/>
      <c r="R135" s="739"/>
      <c r="S135" s="745"/>
      <c r="T135" s="746"/>
      <c r="U135" s="746"/>
      <c r="V135" s="746"/>
      <c r="W135" s="746"/>
      <c r="X135" s="746"/>
      <c r="Y135" s="746"/>
      <c r="Z135" s="746"/>
      <c r="AA135" s="747"/>
      <c r="AB135" s="107"/>
      <c r="AC135" s="104"/>
      <c r="AD135" s="104"/>
      <c r="AE135" s="104"/>
      <c r="AF135" s="114"/>
      <c r="AG135" s="107"/>
      <c r="AH135" s="107"/>
      <c r="AI135" s="107"/>
      <c r="AJ135" s="104"/>
      <c r="AK135" s="104"/>
      <c r="AL135" s="104"/>
      <c r="AM135" s="104"/>
      <c r="AN135" s="104"/>
      <c r="AO135" s="104"/>
      <c r="AP135" s="104"/>
    </row>
    <row r="136" spans="1:42" s="108" customFormat="1" ht="15.95" customHeight="1">
      <c r="A136" s="275"/>
      <c r="B136" s="848">
        <f>'【ｻﾎﾟ】_戦略(7号)'!$AE$12</f>
        <v>0</v>
      </c>
      <c r="C136" s="849"/>
      <c r="D136" s="221" t="s">
        <v>20</v>
      </c>
      <c r="E136" s="735" t="s">
        <v>419</v>
      </c>
      <c r="F136" s="736"/>
      <c r="G136" s="736"/>
      <c r="H136" s="736"/>
      <c r="I136" s="736"/>
      <c r="J136" s="736"/>
      <c r="K136" s="737">
        <f>'【ｻﾎﾟ】_戦略(7号)'!AE14</f>
        <v>0</v>
      </c>
      <c r="L136" s="738"/>
      <c r="M136" s="738"/>
      <c r="N136" s="739"/>
      <c r="O136" s="737">
        <f>'【ｻﾎﾟ】_状況調査(8号)'!$Z$120</f>
        <v>0</v>
      </c>
      <c r="P136" s="738"/>
      <c r="Q136" s="738"/>
      <c r="R136" s="739"/>
      <c r="S136" s="748"/>
      <c r="T136" s="749"/>
      <c r="U136" s="749"/>
      <c r="V136" s="749"/>
      <c r="W136" s="749"/>
      <c r="X136" s="749"/>
      <c r="Y136" s="749"/>
      <c r="Z136" s="749"/>
      <c r="AA136" s="750"/>
      <c r="AB136" s="107"/>
      <c r="AC136" s="104"/>
      <c r="AD136" s="104"/>
      <c r="AE136" s="104"/>
      <c r="AF136" s="114"/>
      <c r="AG136" s="107"/>
      <c r="AH136" s="107"/>
      <c r="AI136" s="107"/>
      <c r="AJ136" s="104"/>
      <c r="AK136" s="104"/>
      <c r="AL136" s="104"/>
      <c r="AM136" s="104"/>
      <c r="AN136" s="104"/>
      <c r="AO136" s="104"/>
      <c r="AP136" s="104"/>
    </row>
    <row r="137" spans="1:42" s="108" customFormat="1" ht="15.95" customHeight="1">
      <c r="A137" s="275"/>
      <c r="B137" s="282"/>
      <c r="C137" s="283"/>
      <c r="D137" s="221"/>
      <c r="E137" s="735" t="s">
        <v>292</v>
      </c>
      <c r="F137" s="736"/>
      <c r="G137" s="736"/>
      <c r="H137" s="736"/>
      <c r="I137" s="736"/>
      <c r="J137" s="736"/>
      <c r="K137" s="737">
        <f>'【ｻﾎﾟ】_戦略(7号)'!AE15</f>
        <v>0</v>
      </c>
      <c r="L137" s="738"/>
      <c r="M137" s="738"/>
      <c r="N137" s="739"/>
      <c r="O137" s="737">
        <f>'【ｻﾎﾟ】_状況調査(8号)'!$Z$121</f>
        <v>0</v>
      </c>
      <c r="P137" s="738"/>
      <c r="Q137" s="738"/>
      <c r="R137" s="739"/>
      <c r="S137" s="748"/>
      <c r="T137" s="749"/>
      <c r="U137" s="749"/>
      <c r="V137" s="749"/>
      <c r="W137" s="749"/>
      <c r="X137" s="749"/>
      <c r="Y137" s="749"/>
      <c r="Z137" s="749"/>
      <c r="AA137" s="750"/>
      <c r="AB137" s="107"/>
      <c r="AC137" s="104"/>
      <c r="AD137" s="104"/>
      <c r="AE137" s="104"/>
      <c r="AF137" s="114"/>
      <c r="AG137" s="107"/>
      <c r="AH137" s="107"/>
      <c r="AI137" s="107"/>
      <c r="AJ137" s="104"/>
      <c r="AK137" s="104"/>
      <c r="AL137" s="104"/>
      <c r="AM137" s="104"/>
      <c r="AN137" s="104"/>
      <c r="AO137" s="104"/>
      <c r="AP137" s="104"/>
    </row>
    <row r="138" spans="1:42" s="108" customFormat="1" ht="15.95" customHeight="1">
      <c r="A138" s="275"/>
      <c r="B138" s="282"/>
      <c r="C138" s="224"/>
      <c r="D138" s="221"/>
      <c r="E138" s="735" t="s">
        <v>291</v>
      </c>
      <c r="F138" s="736"/>
      <c r="G138" s="736"/>
      <c r="H138" s="736"/>
      <c r="I138" s="736"/>
      <c r="J138" s="736"/>
      <c r="K138" s="737">
        <f>'【ｻﾎﾟ】_戦略(7号)'!$AE$18</f>
        <v>0</v>
      </c>
      <c r="L138" s="738"/>
      <c r="M138" s="738"/>
      <c r="N138" s="739"/>
      <c r="O138" s="737">
        <f>'【ｻﾎﾟ】_状況調査(8号)'!$Z$125</f>
        <v>0</v>
      </c>
      <c r="P138" s="738"/>
      <c r="Q138" s="738"/>
      <c r="R138" s="739"/>
      <c r="S138" s="751"/>
      <c r="T138" s="752"/>
      <c r="U138" s="752"/>
      <c r="V138" s="752"/>
      <c r="W138" s="752"/>
      <c r="X138" s="752"/>
      <c r="Y138" s="752"/>
      <c r="Z138" s="752"/>
      <c r="AA138" s="753"/>
      <c r="AB138" s="107"/>
      <c r="AC138" s="104"/>
      <c r="AD138" s="104"/>
      <c r="AE138" s="104"/>
      <c r="AG138" s="107"/>
      <c r="AH138" s="107"/>
      <c r="AI138" s="107"/>
      <c r="AJ138" s="104"/>
      <c r="AK138" s="104"/>
      <c r="AL138" s="104"/>
      <c r="AM138" s="104"/>
      <c r="AN138" s="104"/>
      <c r="AO138" s="104"/>
      <c r="AP138" s="104"/>
    </row>
    <row r="139" spans="1:42" s="108" customFormat="1" ht="19.5" customHeight="1">
      <c r="A139" s="275"/>
      <c r="B139" s="284"/>
      <c r="C139" s="226"/>
      <c r="D139" s="227"/>
      <c r="E139" s="756" t="s">
        <v>290</v>
      </c>
      <c r="F139" s="757"/>
      <c r="G139" s="757"/>
      <c r="H139" s="757"/>
      <c r="I139" s="758"/>
      <c r="J139" s="758"/>
      <c r="K139" s="758"/>
      <c r="L139" s="758"/>
      <c r="M139" s="758"/>
      <c r="N139" s="758"/>
      <c r="O139" s="758"/>
      <c r="P139" s="758"/>
      <c r="Q139" s="758"/>
      <c r="R139" s="758"/>
      <c r="S139" s="758"/>
      <c r="T139" s="758"/>
      <c r="U139" s="758"/>
      <c r="V139" s="758"/>
      <c r="W139" s="758"/>
      <c r="X139" s="758"/>
      <c r="Y139" s="758"/>
      <c r="Z139" s="758"/>
      <c r="AA139" s="759"/>
      <c r="AB139" s="107"/>
      <c r="AC139" s="104"/>
      <c r="AD139" s="104"/>
      <c r="AE139" s="104"/>
      <c r="AG139" s="107"/>
      <c r="AH139" s="107"/>
      <c r="AI139" s="107"/>
      <c r="AJ139" s="104"/>
      <c r="AK139" s="104"/>
      <c r="AL139" s="104"/>
      <c r="AM139" s="104"/>
      <c r="AN139" s="104"/>
      <c r="AO139" s="104"/>
      <c r="AP139" s="104"/>
    </row>
    <row r="143" spans="1:42">
      <c r="A143" s="228" t="s">
        <v>289</v>
      </c>
      <c r="B143" s="229"/>
      <c r="C143" s="229"/>
      <c r="D143" s="229"/>
      <c r="E143" s="229"/>
      <c r="F143" s="229"/>
      <c r="G143" s="229"/>
      <c r="H143" s="229"/>
      <c r="I143" s="229"/>
      <c r="J143" s="229"/>
      <c r="K143" s="229"/>
      <c r="L143" s="229"/>
      <c r="M143" s="229"/>
      <c r="N143" s="229"/>
      <c r="O143" s="229"/>
      <c r="P143" s="229"/>
      <c r="Q143" s="229"/>
      <c r="R143" s="230"/>
      <c r="S143" s="230"/>
      <c r="T143" s="230"/>
      <c r="U143" s="230"/>
      <c r="V143" s="230"/>
      <c r="W143" s="230"/>
      <c r="X143" s="230"/>
      <c r="Y143" s="230"/>
      <c r="Z143" s="230"/>
      <c r="AA143" s="230"/>
      <c r="AB143" s="126"/>
      <c r="AC143" s="126"/>
      <c r="AD143" s="126"/>
      <c r="AE143" s="126"/>
      <c r="AF143" s="125"/>
    </row>
    <row r="144" spans="1:42" ht="17.25">
      <c r="A144" s="760" t="s">
        <v>288</v>
      </c>
      <c r="B144" s="760"/>
      <c r="C144" s="760"/>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136"/>
      <c r="AC144" s="136"/>
      <c r="AD144" s="136"/>
      <c r="AE144" s="136"/>
      <c r="AF144" s="125"/>
    </row>
    <row r="145" spans="1:32">
      <c r="A145" s="229"/>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125"/>
      <c r="AC145" s="125"/>
      <c r="AD145" s="125"/>
      <c r="AE145" s="125"/>
      <c r="AF145" s="125"/>
    </row>
    <row r="146" spans="1:32" ht="14.45" customHeight="1">
      <c r="A146" s="761" t="s">
        <v>287</v>
      </c>
      <c r="B146" s="761"/>
      <c r="C146" s="231" t="s">
        <v>286</v>
      </c>
      <c r="D146" s="231"/>
      <c r="E146" s="231"/>
      <c r="F146" s="231"/>
      <c r="G146" s="231"/>
      <c r="H146" s="231"/>
      <c r="I146" s="231"/>
      <c r="J146" s="231"/>
      <c r="K146" s="231"/>
      <c r="L146" s="231"/>
      <c r="M146" s="231"/>
      <c r="N146" s="231"/>
      <c r="O146" s="231"/>
      <c r="P146" s="231"/>
      <c r="Q146" s="231"/>
      <c r="R146" s="231"/>
      <c r="S146" s="231"/>
      <c r="T146" s="231"/>
      <c r="U146" s="231"/>
      <c r="V146" s="231"/>
      <c r="W146" s="231"/>
      <c r="X146" s="231"/>
      <c r="Y146" s="231"/>
      <c r="Z146" s="231"/>
      <c r="AA146" s="231"/>
      <c r="AB146" s="102"/>
      <c r="AC146" s="102"/>
      <c r="AD146" s="102"/>
      <c r="AE146" s="102"/>
      <c r="AF146" s="103"/>
    </row>
    <row r="147" spans="1:32" ht="39.950000000000003" customHeight="1">
      <c r="A147" s="229"/>
      <c r="C147" s="766" t="s">
        <v>285</v>
      </c>
      <c r="D147" s="766"/>
      <c r="E147" s="766"/>
      <c r="F147" s="766"/>
      <c r="G147" s="766"/>
      <c r="H147" s="766"/>
      <c r="I147" s="766"/>
      <c r="J147" s="766"/>
      <c r="K147" s="766"/>
      <c r="L147" s="766"/>
      <c r="M147" s="766"/>
      <c r="N147" s="766"/>
      <c r="O147" s="766"/>
      <c r="P147" s="766"/>
      <c r="Q147" s="766"/>
      <c r="R147" s="766"/>
      <c r="S147" s="766"/>
      <c r="T147" s="766"/>
      <c r="U147" s="766"/>
      <c r="V147" s="766"/>
      <c r="W147" s="766"/>
      <c r="X147" s="766"/>
      <c r="Y147" s="766"/>
      <c r="Z147" s="766"/>
      <c r="AA147" s="232"/>
      <c r="AB147" s="131"/>
      <c r="AC147" s="131"/>
      <c r="AD147" s="131"/>
      <c r="AF147" s="103"/>
    </row>
    <row r="148" spans="1:32" ht="12.95" customHeight="1">
      <c r="A148" s="229"/>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131"/>
      <c r="AC148" s="131"/>
      <c r="AD148" s="131"/>
      <c r="AF148" s="103"/>
    </row>
    <row r="149" spans="1:32" ht="14.45" customHeight="1">
      <c r="A149" s="761" t="s">
        <v>284</v>
      </c>
      <c r="B149" s="761"/>
      <c r="C149" s="229" t="s">
        <v>283</v>
      </c>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125"/>
      <c r="AC149" s="125"/>
      <c r="AD149" s="125"/>
      <c r="AE149" s="125"/>
      <c r="AF149" s="103"/>
    </row>
    <row r="150" spans="1:32" ht="27.95" customHeight="1">
      <c r="B150" s="229"/>
      <c r="C150" s="767" t="s">
        <v>282</v>
      </c>
      <c r="D150" s="767"/>
      <c r="E150" s="767"/>
      <c r="F150" s="767"/>
      <c r="G150" s="767"/>
      <c r="H150" s="767"/>
      <c r="I150" s="767"/>
      <c r="J150" s="767"/>
      <c r="K150" s="767"/>
      <c r="L150" s="767"/>
      <c r="M150" s="767"/>
      <c r="N150" s="767"/>
      <c r="O150" s="767"/>
      <c r="P150" s="767"/>
      <c r="Q150" s="767"/>
      <c r="R150" s="767"/>
      <c r="S150" s="767"/>
      <c r="T150" s="767"/>
      <c r="U150" s="767"/>
      <c r="V150" s="767"/>
      <c r="W150" s="767"/>
      <c r="X150" s="767"/>
      <c r="Y150" s="767"/>
      <c r="Z150" s="767"/>
      <c r="AA150" s="233"/>
      <c r="AB150" s="128"/>
      <c r="AC150" s="128"/>
      <c r="AD150" s="128"/>
      <c r="AE150" s="128"/>
      <c r="AF150" s="103"/>
    </row>
    <row r="151" spans="1:32" ht="27.95" customHeight="1">
      <c r="B151" s="229"/>
      <c r="C151" s="768" t="s">
        <v>281</v>
      </c>
      <c r="D151" s="769"/>
      <c r="E151" s="769"/>
      <c r="F151" s="234"/>
      <c r="G151" s="770" t="s">
        <v>280</v>
      </c>
      <c r="H151" s="770"/>
      <c r="I151" s="770"/>
      <c r="J151" s="770"/>
      <c r="K151" s="770"/>
      <c r="L151" s="770"/>
      <c r="M151" s="770"/>
      <c r="N151" s="770"/>
      <c r="O151" s="770"/>
      <c r="P151" s="770"/>
      <c r="Q151" s="770"/>
      <c r="R151" s="770"/>
      <c r="S151" s="770"/>
      <c r="T151" s="770"/>
      <c r="U151" s="770"/>
      <c r="V151" s="770"/>
      <c r="W151" s="770"/>
      <c r="X151" s="770"/>
      <c r="Y151" s="770"/>
      <c r="Z151" s="771"/>
      <c r="AA151" s="235"/>
      <c r="AB151" s="133"/>
      <c r="AC151" s="133"/>
      <c r="AD151" s="103"/>
    </row>
    <row r="152" spans="1:32" ht="16.5" customHeight="1">
      <c r="B152" s="229"/>
      <c r="C152" s="779" t="s">
        <v>279</v>
      </c>
      <c r="D152" s="780"/>
      <c r="E152" s="780"/>
      <c r="F152" s="236" t="s">
        <v>272</v>
      </c>
      <c r="G152" s="784" t="s">
        <v>278</v>
      </c>
      <c r="H152" s="784"/>
      <c r="I152" s="784"/>
      <c r="J152" s="784"/>
      <c r="K152" s="784"/>
      <c r="L152" s="784"/>
      <c r="M152" s="784"/>
      <c r="N152" s="784"/>
      <c r="O152" s="784"/>
      <c r="P152" s="784"/>
      <c r="Q152" s="784"/>
      <c r="R152" s="784"/>
      <c r="S152" s="784"/>
      <c r="T152" s="784"/>
      <c r="U152" s="784"/>
      <c r="V152" s="784"/>
      <c r="W152" s="784"/>
      <c r="X152" s="784"/>
      <c r="Y152" s="784"/>
      <c r="Z152" s="785"/>
      <c r="AA152" s="235"/>
      <c r="AB152" s="133"/>
      <c r="AC152" s="133"/>
      <c r="AD152" s="103"/>
    </row>
    <row r="153" spans="1:32" ht="16.5" customHeight="1">
      <c r="B153" s="229"/>
      <c r="C153" s="781"/>
      <c r="D153" s="782"/>
      <c r="E153" s="782"/>
      <c r="F153" s="237" t="s">
        <v>272</v>
      </c>
      <c r="G153" s="786" t="s">
        <v>277</v>
      </c>
      <c r="H153" s="786"/>
      <c r="I153" s="786"/>
      <c r="J153" s="786"/>
      <c r="K153" s="786"/>
      <c r="L153" s="786"/>
      <c r="M153" s="786"/>
      <c r="N153" s="786"/>
      <c r="O153" s="786"/>
      <c r="P153" s="786"/>
      <c r="Q153" s="786"/>
      <c r="R153" s="786"/>
      <c r="S153" s="786"/>
      <c r="T153" s="786"/>
      <c r="U153" s="786"/>
      <c r="V153" s="786"/>
      <c r="W153" s="786"/>
      <c r="X153" s="786"/>
      <c r="Y153" s="786"/>
      <c r="Z153" s="787"/>
      <c r="AA153" s="238"/>
      <c r="AB153" s="135"/>
      <c r="AC153" s="135"/>
      <c r="AD153" s="103"/>
    </row>
    <row r="154" spans="1:32" ht="16.5" customHeight="1">
      <c r="B154" s="229"/>
      <c r="C154" s="781"/>
      <c r="D154" s="782"/>
      <c r="E154" s="782"/>
      <c r="F154" s="237"/>
      <c r="G154" s="762" t="s">
        <v>276</v>
      </c>
      <c r="H154" s="762"/>
      <c r="I154" s="762"/>
      <c r="J154" s="762"/>
      <c r="K154" s="762"/>
      <c r="L154" s="762"/>
      <c r="M154" s="762"/>
      <c r="N154" s="762"/>
      <c r="O154" s="762"/>
      <c r="P154" s="762"/>
      <c r="Q154" s="762"/>
      <c r="R154" s="762"/>
      <c r="S154" s="762"/>
      <c r="T154" s="762"/>
      <c r="U154" s="762"/>
      <c r="V154" s="762"/>
      <c r="W154" s="762"/>
      <c r="X154" s="762"/>
      <c r="Y154" s="762"/>
      <c r="Z154" s="763"/>
      <c r="AA154" s="235"/>
      <c r="AB154" s="133"/>
      <c r="AC154" s="133"/>
      <c r="AD154" s="103"/>
    </row>
    <row r="155" spans="1:32" ht="16.5" customHeight="1">
      <c r="B155" s="229"/>
      <c r="C155" s="781"/>
      <c r="D155" s="782"/>
      <c r="E155" s="782"/>
      <c r="F155" s="237" t="s">
        <v>272</v>
      </c>
      <c r="G155" s="762" t="s">
        <v>275</v>
      </c>
      <c r="H155" s="762"/>
      <c r="I155" s="762"/>
      <c r="J155" s="762"/>
      <c r="K155" s="762"/>
      <c r="L155" s="762"/>
      <c r="M155" s="762"/>
      <c r="N155" s="762"/>
      <c r="O155" s="762"/>
      <c r="P155" s="762"/>
      <c r="Q155" s="762"/>
      <c r="R155" s="762"/>
      <c r="S155" s="762"/>
      <c r="T155" s="762"/>
      <c r="U155" s="762"/>
      <c r="V155" s="762"/>
      <c r="W155" s="762"/>
      <c r="X155" s="762"/>
      <c r="Y155" s="762"/>
      <c r="Z155" s="763"/>
      <c r="AA155" s="239"/>
      <c r="AB155" s="132"/>
      <c r="AC155" s="132"/>
      <c r="AD155" s="103"/>
    </row>
    <row r="156" spans="1:32" ht="16.5" customHeight="1">
      <c r="B156" s="229"/>
      <c r="C156" s="781"/>
      <c r="D156" s="782"/>
      <c r="E156" s="782"/>
      <c r="F156" s="237" t="s">
        <v>272</v>
      </c>
      <c r="G156" s="762" t="s">
        <v>274</v>
      </c>
      <c r="H156" s="762"/>
      <c r="I156" s="762"/>
      <c r="J156" s="762"/>
      <c r="K156" s="762"/>
      <c r="L156" s="762"/>
      <c r="M156" s="762"/>
      <c r="N156" s="762"/>
      <c r="O156" s="762"/>
      <c r="P156" s="762"/>
      <c r="Q156" s="762"/>
      <c r="R156" s="762"/>
      <c r="S156" s="762"/>
      <c r="T156" s="762"/>
      <c r="U156" s="762"/>
      <c r="V156" s="762"/>
      <c r="W156" s="762"/>
      <c r="X156" s="762"/>
      <c r="Y156" s="762"/>
      <c r="Z156" s="763"/>
      <c r="AA156" s="239"/>
      <c r="AB156" s="132"/>
      <c r="AC156" s="132"/>
      <c r="AD156" s="103"/>
    </row>
    <row r="157" spans="1:32" ht="16.5" customHeight="1">
      <c r="B157" s="229"/>
      <c r="C157" s="781"/>
      <c r="D157" s="782"/>
      <c r="E157" s="782"/>
      <c r="F157" s="237" t="s">
        <v>272</v>
      </c>
      <c r="G157" s="762" t="s">
        <v>273</v>
      </c>
      <c r="H157" s="762"/>
      <c r="I157" s="762"/>
      <c r="J157" s="762"/>
      <c r="K157" s="762"/>
      <c r="L157" s="762"/>
      <c r="M157" s="762"/>
      <c r="N157" s="762"/>
      <c r="O157" s="762"/>
      <c r="P157" s="762"/>
      <c r="Q157" s="762"/>
      <c r="R157" s="762"/>
      <c r="S157" s="762"/>
      <c r="T157" s="762"/>
      <c r="U157" s="762"/>
      <c r="V157" s="762"/>
      <c r="W157" s="762"/>
      <c r="X157" s="762"/>
      <c r="Y157" s="762"/>
      <c r="Z157" s="763"/>
      <c r="AA157" s="239"/>
      <c r="AB157" s="132"/>
      <c r="AC157" s="132"/>
      <c r="AD157" s="103"/>
    </row>
    <row r="158" spans="1:32" ht="16.5" customHeight="1">
      <c r="B158" s="229"/>
      <c r="C158" s="783"/>
      <c r="D158" s="772"/>
      <c r="E158" s="772"/>
      <c r="F158" s="240" t="s">
        <v>272</v>
      </c>
      <c r="G158" s="764" t="s">
        <v>271</v>
      </c>
      <c r="H158" s="764"/>
      <c r="I158" s="764"/>
      <c r="J158" s="764"/>
      <c r="K158" s="764"/>
      <c r="L158" s="764"/>
      <c r="M158" s="764"/>
      <c r="N158" s="764"/>
      <c r="O158" s="764"/>
      <c r="P158" s="764"/>
      <c r="Q158" s="764"/>
      <c r="R158" s="764"/>
      <c r="S158" s="764"/>
      <c r="T158" s="764"/>
      <c r="U158" s="764"/>
      <c r="V158" s="764"/>
      <c r="W158" s="764"/>
      <c r="X158" s="764"/>
      <c r="Y158" s="764"/>
      <c r="Z158" s="765"/>
      <c r="AA158" s="241"/>
      <c r="AB158" s="134"/>
      <c r="AC158" s="134"/>
      <c r="AD158" s="103"/>
    </row>
    <row r="159" spans="1:32">
      <c r="A159" s="229"/>
      <c r="B159" s="229"/>
      <c r="C159" s="230"/>
      <c r="D159" s="230"/>
      <c r="E159" s="230"/>
      <c r="F159" s="230"/>
      <c r="G159" s="230"/>
      <c r="H159" s="239"/>
      <c r="I159" s="235"/>
      <c r="J159" s="239"/>
      <c r="K159" s="239"/>
      <c r="L159" s="239"/>
      <c r="M159" s="239"/>
      <c r="N159" s="239"/>
      <c r="O159" s="239"/>
      <c r="P159" s="239"/>
      <c r="Q159" s="239"/>
      <c r="R159" s="239"/>
      <c r="S159" s="235"/>
      <c r="T159" s="235"/>
      <c r="U159" s="239"/>
      <c r="V159" s="239"/>
      <c r="W159" s="239"/>
      <c r="X159" s="239"/>
      <c r="Y159" s="239"/>
      <c r="Z159" s="239"/>
      <c r="AA159" s="239"/>
      <c r="AB159" s="132"/>
      <c r="AC159" s="132"/>
      <c r="AD159" s="132"/>
      <c r="AE159" s="132"/>
      <c r="AF159" s="103"/>
    </row>
    <row r="160" spans="1:32" ht="14.45" customHeight="1">
      <c r="A160" s="761" t="s">
        <v>270</v>
      </c>
      <c r="B160" s="761"/>
      <c r="C160" s="773" t="s">
        <v>269</v>
      </c>
      <c r="D160" s="773"/>
      <c r="E160" s="773"/>
      <c r="F160" s="773"/>
      <c r="G160" s="773"/>
      <c r="H160" s="773"/>
      <c r="I160" s="773"/>
      <c r="J160" s="773"/>
      <c r="K160" s="773"/>
      <c r="L160" s="773"/>
      <c r="M160" s="773"/>
      <c r="N160" s="773"/>
      <c r="O160" s="773"/>
      <c r="P160" s="773"/>
      <c r="Q160" s="773"/>
      <c r="R160" s="773"/>
      <c r="S160" s="773"/>
      <c r="T160" s="773"/>
      <c r="U160" s="773"/>
      <c r="V160" s="773"/>
      <c r="W160" s="773"/>
      <c r="X160" s="773"/>
      <c r="Y160" s="773"/>
      <c r="Z160" s="773"/>
      <c r="AA160" s="242"/>
      <c r="AB160" s="129"/>
      <c r="AC160" s="129"/>
      <c r="AD160" s="129"/>
      <c r="AE160" s="129"/>
      <c r="AF160" s="103"/>
    </row>
    <row r="161" spans="1:32" ht="30" customHeight="1">
      <c r="A161" s="229"/>
      <c r="B161" s="229"/>
      <c r="C161" s="766" t="s">
        <v>268</v>
      </c>
      <c r="D161" s="766"/>
      <c r="E161" s="766"/>
      <c r="F161" s="766"/>
      <c r="G161" s="766"/>
      <c r="H161" s="766"/>
      <c r="I161" s="766"/>
      <c r="J161" s="766"/>
      <c r="K161" s="766"/>
      <c r="L161" s="766"/>
      <c r="M161" s="766"/>
      <c r="N161" s="766"/>
      <c r="O161" s="766"/>
      <c r="P161" s="766"/>
      <c r="Q161" s="766"/>
      <c r="R161" s="766"/>
      <c r="S161" s="766"/>
      <c r="T161" s="766"/>
      <c r="U161" s="766"/>
      <c r="V161" s="766"/>
      <c r="W161" s="766"/>
      <c r="X161" s="766"/>
      <c r="Y161" s="766"/>
      <c r="Z161" s="766"/>
      <c r="AA161" s="232"/>
      <c r="AB161" s="131"/>
      <c r="AC161" s="131"/>
      <c r="AD161" s="131"/>
      <c r="AE161" s="131"/>
      <c r="AF161" s="103"/>
    </row>
    <row r="162" spans="1:32" ht="12.95" customHeight="1">
      <c r="A162" s="229"/>
      <c r="B162" s="229"/>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130"/>
      <c r="AC162" s="130"/>
      <c r="AD162" s="130"/>
      <c r="AE162" s="130"/>
      <c r="AF162" s="103"/>
    </row>
    <row r="163" spans="1:32" ht="14.45" customHeight="1">
      <c r="A163" s="761" t="s">
        <v>267</v>
      </c>
      <c r="B163" s="761"/>
      <c r="C163" s="774" t="s">
        <v>266</v>
      </c>
      <c r="D163" s="774"/>
      <c r="E163" s="774"/>
      <c r="F163" s="774"/>
      <c r="G163" s="774"/>
      <c r="H163" s="774"/>
      <c r="I163" s="774"/>
      <c r="J163" s="774"/>
      <c r="K163" s="774"/>
      <c r="L163" s="774"/>
      <c r="M163" s="774"/>
      <c r="N163" s="774"/>
      <c r="O163" s="774"/>
      <c r="P163" s="774"/>
      <c r="Q163" s="774"/>
      <c r="R163" s="774"/>
      <c r="S163" s="774"/>
      <c r="T163" s="774"/>
      <c r="U163" s="774"/>
      <c r="V163" s="774"/>
      <c r="W163" s="774"/>
      <c r="X163" s="774"/>
      <c r="Y163" s="774"/>
      <c r="Z163" s="774"/>
      <c r="AA163" s="774"/>
      <c r="AB163" s="774"/>
      <c r="AC163" s="774"/>
      <c r="AD163" s="774"/>
      <c r="AE163" s="774"/>
      <c r="AF163" s="103"/>
    </row>
    <row r="164" spans="1:32" ht="77.45" customHeight="1">
      <c r="A164" s="229"/>
      <c r="B164" s="229"/>
      <c r="C164" s="775" t="s">
        <v>265</v>
      </c>
      <c r="D164" s="775"/>
      <c r="E164" s="775"/>
      <c r="F164" s="775"/>
      <c r="G164" s="775"/>
      <c r="H164" s="775"/>
      <c r="I164" s="775"/>
      <c r="J164" s="775"/>
      <c r="K164" s="775"/>
      <c r="L164" s="775"/>
      <c r="M164" s="775"/>
      <c r="N164" s="775"/>
      <c r="O164" s="775"/>
      <c r="P164" s="775"/>
      <c r="Q164" s="775"/>
      <c r="R164" s="775"/>
      <c r="S164" s="775"/>
      <c r="T164" s="775"/>
      <c r="U164" s="775"/>
      <c r="V164" s="775"/>
      <c r="W164" s="775"/>
      <c r="X164" s="775"/>
      <c r="Y164" s="775"/>
      <c r="Z164" s="775"/>
      <c r="AA164" s="233"/>
      <c r="AB164" s="128"/>
      <c r="AC164" s="128"/>
      <c r="AD164" s="128"/>
      <c r="AE164" s="128"/>
      <c r="AF164" s="103"/>
    </row>
    <row r="165" spans="1:32">
      <c r="A165" s="229"/>
      <c r="B165" s="229"/>
      <c r="C165" s="233"/>
      <c r="D165" s="233"/>
      <c r="E165" s="233"/>
      <c r="F165" s="233"/>
      <c r="G165" s="233"/>
      <c r="H165" s="233"/>
      <c r="I165" s="233"/>
      <c r="J165" s="233"/>
      <c r="K165" s="233"/>
      <c r="L165" s="233"/>
      <c r="M165" s="233"/>
      <c r="N165" s="233"/>
      <c r="O165" s="233"/>
      <c r="P165" s="233"/>
      <c r="Q165" s="233"/>
      <c r="R165" s="233"/>
      <c r="S165" s="233"/>
      <c r="T165" s="233"/>
      <c r="U165" s="233"/>
      <c r="V165" s="233"/>
      <c r="W165" s="233"/>
      <c r="X165" s="233"/>
      <c r="Y165" s="233"/>
      <c r="Z165" s="233"/>
      <c r="AA165" s="233"/>
      <c r="AB165" s="128"/>
      <c r="AC165" s="128"/>
      <c r="AD165" s="128"/>
      <c r="AE165" s="128"/>
      <c r="AF165" s="103"/>
    </row>
    <row r="166" spans="1:32" ht="15" thickBot="1">
      <c r="A166" s="229"/>
      <c r="B166" s="229"/>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127"/>
      <c r="AC166" s="127"/>
      <c r="AD166" s="127"/>
      <c r="AE166" s="127"/>
      <c r="AF166" s="103"/>
    </row>
    <row r="167" spans="1:32" ht="15" thickTop="1">
      <c r="A167" s="245"/>
      <c r="B167" s="246"/>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8"/>
      <c r="AB167" s="127"/>
      <c r="AC167" s="127"/>
      <c r="AD167" s="127"/>
      <c r="AE167" s="127"/>
      <c r="AF167" s="103"/>
    </row>
    <row r="168" spans="1:32" ht="13.15" customHeight="1">
      <c r="A168" s="776" t="s">
        <v>264</v>
      </c>
      <c r="B168" s="777"/>
      <c r="C168" s="777"/>
      <c r="D168" s="777"/>
      <c r="E168" s="777"/>
      <c r="F168" s="777"/>
      <c r="G168" s="777"/>
      <c r="H168" s="777"/>
      <c r="I168" s="777"/>
      <c r="J168" s="777"/>
      <c r="K168" s="777"/>
      <c r="L168" s="777"/>
      <c r="M168" s="777"/>
      <c r="N168" s="777"/>
      <c r="O168" s="777"/>
      <c r="P168" s="778" t="s">
        <v>263</v>
      </c>
      <c r="Q168" s="778"/>
      <c r="R168" s="778"/>
      <c r="S168" s="778"/>
      <c r="T168" s="778"/>
      <c r="U168" s="778"/>
      <c r="V168" s="778"/>
      <c r="W168" s="778"/>
      <c r="X168" s="778"/>
      <c r="Y168" s="778"/>
      <c r="Z168" s="778"/>
      <c r="AA168" s="249"/>
      <c r="AB168" s="103"/>
    </row>
    <row r="169" spans="1:32">
      <c r="A169" s="250"/>
      <c r="B169" s="251"/>
      <c r="C169" s="251"/>
      <c r="D169" s="251"/>
      <c r="E169" s="251"/>
      <c r="F169" s="251"/>
      <c r="G169" s="251"/>
      <c r="H169" s="251"/>
      <c r="I169" s="251"/>
      <c r="J169" s="251"/>
      <c r="K169" s="251"/>
      <c r="L169" s="251"/>
      <c r="M169" s="251"/>
      <c r="N169" s="251"/>
      <c r="O169" s="251"/>
      <c r="P169" s="251"/>
      <c r="Q169" s="251"/>
      <c r="R169" s="251"/>
      <c r="S169" s="251"/>
      <c r="T169" s="251"/>
      <c r="U169" s="251"/>
      <c r="V169" s="251"/>
      <c r="W169" s="251"/>
      <c r="X169" s="251"/>
      <c r="Y169" s="251"/>
      <c r="Z169" s="251"/>
      <c r="AA169" s="252"/>
      <c r="AB169" s="125"/>
    </row>
    <row r="170" spans="1:32">
      <c r="A170" s="253"/>
      <c r="B170" s="229"/>
      <c r="C170" s="229"/>
      <c r="D170" s="230"/>
      <c r="E170" s="229"/>
      <c r="F170" s="229"/>
      <c r="G170" s="229"/>
      <c r="H170" s="229"/>
      <c r="I170" s="229"/>
      <c r="J170" s="229"/>
      <c r="K170" s="229"/>
      <c r="L170" s="229"/>
      <c r="M170" s="229"/>
      <c r="N170" s="229"/>
      <c r="O170" s="229"/>
      <c r="P170" s="254" t="s">
        <v>262</v>
      </c>
      <c r="Q170" s="254"/>
      <c r="R170" s="772"/>
      <c r="S170" s="772"/>
      <c r="T170" s="772"/>
      <c r="U170" s="772"/>
      <c r="V170" s="772"/>
      <c r="W170" s="772"/>
      <c r="X170" s="772"/>
      <c r="Y170" s="772"/>
      <c r="Z170" s="772"/>
      <c r="AA170" s="255"/>
      <c r="AB170" s="125"/>
    </row>
    <row r="171" spans="1:32" ht="15" thickBot="1">
      <c r="A171" s="256"/>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8"/>
      <c r="AB171" s="125"/>
    </row>
    <row r="172" spans="1:32" ht="15" thickTop="1">
      <c r="A172" s="229"/>
      <c r="B172" s="229"/>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125"/>
      <c r="AC172" s="125"/>
      <c r="AD172" s="125"/>
      <c r="AE172" s="125"/>
      <c r="AF172" s="125"/>
    </row>
    <row r="173" spans="1:32">
      <c r="A173" s="229"/>
      <c r="B173" s="229"/>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125"/>
      <c r="AC173" s="125"/>
      <c r="AD173" s="125"/>
      <c r="AE173" s="125"/>
      <c r="AF173" s="125"/>
    </row>
  </sheetData>
  <mergeCells count="418">
    <mergeCell ref="H71:AA71"/>
    <mergeCell ref="B62:G62"/>
    <mergeCell ref="H62:AA62"/>
    <mergeCell ref="B63:G63"/>
    <mergeCell ref="H63:AA63"/>
    <mergeCell ref="B64:G64"/>
    <mergeCell ref="H64:AA64"/>
    <mergeCell ref="B74:G74"/>
    <mergeCell ref="H74:AA74"/>
    <mergeCell ref="B67:G67"/>
    <mergeCell ref="H67:AA67"/>
    <mergeCell ref="B68:G68"/>
    <mergeCell ref="H68:AA68"/>
    <mergeCell ref="B69:G69"/>
    <mergeCell ref="H69:AA69"/>
    <mergeCell ref="B70:G70"/>
    <mergeCell ref="H70:AA70"/>
    <mergeCell ref="O7:R7"/>
    <mergeCell ref="S7:AA7"/>
    <mergeCell ref="U2:W2"/>
    <mergeCell ref="X2:AA2"/>
    <mergeCell ref="B8:F8"/>
    <mergeCell ref="G8:N8"/>
    <mergeCell ref="O8:R8"/>
    <mergeCell ref="S8:AA8"/>
    <mergeCell ref="U1:W1"/>
    <mergeCell ref="X1:AA1"/>
    <mergeCell ref="U3:W3"/>
    <mergeCell ref="X3:AA3"/>
    <mergeCell ref="B4:AA4"/>
    <mergeCell ref="B7:F7"/>
    <mergeCell ref="G7:N7"/>
    <mergeCell ref="S10:AA10"/>
    <mergeCell ref="B11:F11"/>
    <mergeCell ref="G11:AA11"/>
    <mergeCell ref="B12:B13"/>
    <mergeCell ref="C12:F12"/>
    <mergeCell ref="B9:F10"/>
    <mergeCell ref="G9:N9"/>
    <mergeCell ref="O9:R9"/>
    <mergeCell ref="S9:AA9"/>
    <mergeCell ref="G10:N10"/>
    <mergeCell ref="G13:N13"/>
    <mergeCell ref="O10:R10"/>
    <mergeCell ref="O13:R13"/>
    <mergeCell ref="S13:AA13"/>
    <mergeCell ref="G12:N12"/>
    <mergeCell ref="B21:E21"/>
    <mergeCell ref="F21:H21"/>
    <mergeCell ref="J21:L21"/>
    <mergeCell ref="O21:R21"/>
    <mergeCell ref="S21:V21"/>
    <mergeCell ref="W21:Y21"/>
    <mergeCell ref="O12:R12"/>
    <mergeCell ref="S12:AA12"/>
    <mergeCell ref="C13:F13"/>
    <mergeCell ref="B20:E20"/>
    <mergeCell ref="F20:I20"/>
    <mergeCell ref="J20:M20"/>
    <mergeCell ref="O20:R20"/>
    <mergeCell ref="S20:V20"/>
    <mergeCell ref="W20:Z20"/>
    <mergeCell ref="B14:D14"/>
    <mergeCell ref="E14:I14"/>
    <mergeCell ref="J14:L14"/>
    <mergeCell ref="O14:R14"/>
    <mergeCell ref="S14:V14"/>
    <mergeCell ref="E17:G17"/>
    <mergeCell ref="B23:E23"/>
    <mergeCell ref="F23:H23"/>
    <mergeCell ref="J23:L23"/>
    <mergeCell ref="O23:R23"/>
    <mergeCell ref="S23:V23"/>
    <mergeCell ref="W23:Y23"/>
    <mergeCell ref="B22:E22"/>
    <mergeCell ref="F22:H22"/>
    <mergeCell ref="J22:L22"/>
    <mergeCell ref="O22:R22"/>
    <mergeCell ref="S22:V22"/>
    <mergeCell ref="W22:Y22"/>
    <mergeCell ref="V28:AA28"/>
    <mergeCell ref="B25:E25"/>
    <mergeCell ref="F25:G25"/>
    <mergeCell ref="H25:N25"/>
    <mergeCell ref="O25:R25"/>
    <mergeCell ref="S25:U25"/>
    <mergeCell ref="B28:I28"/>
    <mergeCell ref="J28:O28"/>
    <mergeCell ref="P28:U28"/>
    <mergeCell ref="C30:I30"/>
    <mergeCell ref="J30:M30"/>
    <mergeCell ref="N30:O30"/>
    <mergeCell ref="P30:S30"/>
    <mergeCell ref="T30:U30"/>
    <mergeCell ref="V30:Y30"/>
    <mergeCell ref="Z30:AA30"/>
    <mergeCell ref="W29:Z29"/>
    <mergeCell ref="Z31:AA31"/>
    <mergeCell ref="K29:N29"/>
    <mergeCell ref="Q29:T29"/>
    <mergeCell ref="C31:I31"/>
    <mergeCell ref="J31:M31"/>
    <mergeCell ref="N31:O31"/>
    <mergeCell ref="P31:S31"/>
    <mergeCell ref="T31:U31"/>
    <mergeCell ref="V31:Y31"/>
    <mergeCell ref="V32:Y32"/>
    <mergeCell ref="Z32:AA32"/>
    <mergeCell ref="N33:O33"/>
    <mergeCell ref="P33:S33"/>
    <mergeCell ref="T33:U33"/>
    <mergeCell ref="V33:Y33"/>
    <mergeCell ref="C32:I32"/>
    <mergeCell ref="J32:M32"/>
    <mergeCell ref="N32:O32"/>
    <mergeCell ref="P32:S32"/>
    <mergeCell ref="T32:U32"/>
    <mergeCell ref="J36:M36"/>
    <mergeCell ref="N36:O36"/>
    <mergeCell ref="P36:S36"/>
    <mergeCell ref="T36:U36"/>
    <mergeCell ref="Z33:AA33"/>
    <mergeCell ref="C34:I34"/>
    <mergeCell ref="J34:M34"/>
    <mergeCell ref="N34:O34"/>
    <mergeCell ref="P34:S34"/>
    <mergeCell ref="T34:U34"/>
    <mergeCell ref="V36:Y36"/>
    <mergeCell ref="Z36:AA36"/>
    <mergeCell ref="C35:I35"/>
    <mergeCell ref="J35:M35"/>
    <mergeCell ref="N35:O35"/>
    <mergeCell ref="P35:S35"/>
    <mergeCell ref="T35:U35"/>
    <mergeCell ref="V35:Y35"/>
    <mergeCell ref="Z35:AA35"/>
    <mergeCell ref="C36:I36"/>
    <mergeCell ref="V34:Y34"/>
    <mergeCell ref="Z34:AA34"/>
    <mergeCell ref="C33:I33"/>
    <mergeCell ref="J33:M33"/>
    <mergeCell ref="Z37:AA37"/>
    <mergeCell ref="C38:I38"/>
    <mergeCell ref="J38:M38"/>
    <mergeCell ref="N38:O38"/>
    <mergeCell ref="P38:S38"/>
    <mergeCell ref="T38:U38"/>
    <mergeCell ref="V38:Y38"/>
    <mergeCell ref="Z38:AA38"/>
    <mergeCell ref="C37:I37"/>
    <mergeCell ref="J37:M37"/>
    <mergeCell ref="N37:O37"/>
    <mergeCell ref="P37:S37"/>
    <mergeCell ref="T37:U37"/>
    <mergeCell ref="V37:Y37"/>
    <mergeCell ref="C39:I39"/>
    <mergeCell ref="J39:M39"/>
    <mergeCell ref="N39:O39"/>
    <mergeCell ref="P39:S39"/>
    <mergeCell ref="T39:U39"/>
    <mergeCell ref="V39:Y39"/>
    <mergeCell ref="V42:Y42"/>
    <mergeCell ref="Z42:AA42"/>
    <mergeCell ref="C41:I41"/>
    <mergeCell ref="J41:M41"/>
    <mergeCell ref="V40:Y40"/>
    <mergeCell ref="Z40:AA40"/>
    <mergeCell ref="N41:O41"/>
    <mergeCell ref="P41:S41"/>
    <mergeCell ref="T41:U41"/>
    <mergeCell ref="V41:Y41"/>
    <mergeCell ref="Z39:AA39"/>
    <mergeCell ref="C40:I40"/>
    <mergeCell ref="J40:M40"/>
    <mergeCell ref="N40:O40"/>
    <mergeCell ref="P40:S40"/>
    <mergeCell ref="T40:U40"/>
    <mergeCell ref="J44:M44"/>
    <mergeCell ref="N44:O44"/>
    <mergeCell ref="P44:S44"/>
    <mergeCell ref="T44:U44"/>
    <mergeCell ref="Z41:AA41"/>
    <mergeCell ref="C42:I42"/>
    <mergeCell ref="J42:M42"/>
    <mergeCell ref="N42:O42"/>
    <mergeCell ref="P42:S42"/>
    <mergeCell ref="T42:U42"/>
    <mergeCell ref="V44:Y44"/>
    <mergeCell ref="Z44:AA44"/>
    <mergeCell ref="C43:I43"/>
    <mergeCell ref="J43:M43"/>
    <mergeCell ref="N43:O43"/>
    <mergeCell ref="P43:S43"/>
    <mergeCell ref="T43:U43"/>
    <mergeCell ref="V43:Y43"/>
    <mergeCell ref="Z43:AA43"/>
    <mergeCell ref="C44:I44"/>
    <mergeCell ref="B48:I49"/>
    <mergeCell ref="J48:O48"/>
    <mergeCell ref="P48:U48"/>
    <mergeCell ref="V48:AA48"/>
    <mergeCell ref="K49:N49"/>
    <mergeCell ref="Q49:T49"/>
    <mergeCell ref="W49:Z49"/>
    <mergeCell ref="Z45:AA45"/>
    <mergeCell ref="C45:I45"/>
    <mergeCell ref="J45:M45"/>
    <mergeCell ref="N45:O45"/>
    <mergeCell ref="P45:S45"/>
    <mergeCell ref="T45:U45"/>
    <mergeCell ref="V45:Y45"/>
    <mergeCell ref="B50:I50"/>
    <mergeCell ref="B51:I51"/>
    <mergeCell ref="B52:I52"/>
    <mergeCell ref="C91:F91"/>
    <mergeCell ref="B77:AA77"/>
    <mergeCell ref="G86:U87"/>
    <mergeCell ref="G88:U89"/>
    <mergeCell ref="G90:U91"/>
    <mergeCell ref="C85:F85"/>
    <mergeCell ref="B86:F86"/>
    <mergeCell ref="G80:U81"/>
    <mergeCell ref="B80:F80"/>
    <mergeCell ref="C83:F83"/>
    <mergeCell ref="J57:O57"/>
    <mergeCell ref="J58:O58"/>
    <mergeCell ref="P58:U58"/>
    <mergeCell ref="V57:AA57"/>
    <mergeCell ref="V58:AA58"/>
    <mergeCell ref="B72:G72"/>
    <mergeCell ref="H72:AA72"/>
    <mergeCell ref="B73:G73"/>
    <mergeCell ref="H73:AA73"/>
    <mergeCell ref="B56:I56"/>
    <mergeCell ref="B57:I57"/>
    <mergeCell ref="B136:C136"/>
    <mergeCell ref="B135:D135"/>
    <mergeCell ref="B130:C130"/>
    <mergeCell ref="B129:D129"/>
    <mergeCell ref="B124:C124"/>
    <mergeCell ref="E136:J136"/>
    <mergeCell ref="P53:U53"/>
    <mergeCell ref="P54:U54"/>
    <mergeCell ref="B53:I53"/>
    <mergeCell ref="B54:I54"/>
    <mergeCell ref="B55:I55"/>
    <mergeCell ref="B95:E95"/>
    <mergeCell ref="B105:D105"/>
    <mergeCell ref="B106:C106"/>
    <mergeCell ref="E105:J105"/>
    <mergeCell ref="K105:N105"/>
    <mergeCell ref="O105:R105"/>
    <mergeCell ref="F95:U95"/>
    <mergeCell ref="B99:E99"/>
    <mergeCell ref="F99:AA99"/>
    <mergeCell ref="B96:E96"/>
    <mergeCell ref="F96:AA96"/>
    <mergeCell ref="B58:I58"/>
    <mergeCell ref="B71:G71"/>
    <mergeCell ref="E129:J129"/>
    <mergeCell ref="E108:J108"/>
    <mergeCell ref="E107:J107"/>
    <mergeCell ref="K107:N107"/>
    <mergeCell ref="O107:R107"/>
    <mergeCell ref="O129:R129"/>
    <mergeCell ref="K125:N125"/>
    <mergeCell ref="O125:R125"/>
    <mergeCell ref="E126:J126"/>
    <mergeCell ref="K126:N126"/>
    <mergeCell ref="E124:J124"/>
    <mergeCell ref="K124:N124"/>
    <mergeCell ref="O124:R124"/>
    <mergeCell ref="O126:R126"/>
    <mergeCell ref="E127:H127"/>
    <mergeCell ref="I127:AA127"/>
    <mergeCell ref="K129:N129"/>
    <mergeCell ref="S117:AA120"/>
    <mergeCell ref="S111:AA114"/>
    <mergeCell ref="K123:N123"/>
    <mergeCell ref="O123:R123"/>
    <mergeCell ref="O119:R119"/>
    <mergeCell ref="E114:J114"/>
    <mergeCell ref="K114:N114"/>
    <mergeCell ref="E111:J111"/>
    <mergeCell ref="K111:N111"/>
    <mergeCell ref="O111:R111"/>
    <mergeCell ref="O112:R112"/>
    <mergeCell ref="E113:J113"/>
    <mergeCell ref="K113:N113"/>
    <mergeCell ref="O113:R113"/>
    <mergeCell ref="O114:R114"/>
    <mergeCell ref="O106:R106"/>
    <mergeCell ref="E139:H139"/>
    <mergeCell ref="E125:J125"/>
    <mergeCell ref="I139:AA139"/>
    <mergeCell ref="E109:H109"/>
    <mergeCell ref="I109:AA109"/>
    <mergeCell ref="E135:J135"/>
    <mergeCell ref="K135:N135"/>
    <mergeCell ref="O135:R135"/>
    <mergeCell ref="S105:AA108"/>
    <mergeCell ref="E115:H115"/>
    <mergeCell ref="I115:AA115"/>
    <mergeCell ref="E132:J132"/>
    <mergeCell ref="K132:N132"/>
    <mergeCell ref="O132:R132"/>
    <mergeCell ref="E120:J120"/>
    <mergeCell ref="K120:N120"/>
    <mergeCell ref="O120:R120"/>
    <mergeCell ref="E123:J123"/>
    <mergeCell ref="K118:N118"/>
    <mergeCell ref="O117:R117"/>
    <mergeCell ref="E106:J106"/>
    <mergeCell ref="K106:N106"/>
    <mergeCell ref="E112:J112"/>
    <mergeCell ref="K112:N112"/>
    <mergeCell ref="E137:J137"/>
    <mergeCell ref="K137:N137"/>
    <mergeCell ref="O137:R137"/>
    <mergeCell ref="E138:J138"/>
    <mergeCell ref="K138:N138"/>
    <mergeCell ref="O138:R138"/>
    <mergeCell ref="E130:J130"/>
    <mergeCell ref="K130:N130"/>
    <mergeCell ref="O130:R130"/>
    <mergeCell ref="E131:J131"/>
    <mergeCell ref="E133:H133"/>
    <mergeCell ref="I133:AA133"/>
    <mergeCell ref="K131:N131"/>
    <mergeCell ref="O131:R131"/>
    <mergeCell ref="K136:N136"/>
    <mergeCell ref="O136:R136"/>
    <mergeCell ref="S135:AA138"/>
    <mergeCell ref="C81:F81"/>
    <mergeCell ref="B82:F82"/>
    <mergeCell ref="V80:AA81"/>
    <mergeCell ref="V82:AA83"/>
    <mergeCell ref="V86:AA87"/>
    <mergeCell ref="V88:AA89"/>
    <mergeCell ref="V84:AA85"/>
    <mergeCell ref="S129:AA132"/>
    <mergeCell ref="S123:AA126"/>
    <mergeCell ref="E121:H121"/>
    <mergeCell ref="B111:D111"/>
    <mergeCell ref="K108:N108"/>
    <mergeCell ref="O108:R108"/>
    <mergeCell ref="E118:J118"/>
    <mergeCell ref="B123:D123"/>
    <mergeCell ref="B118:C118"/>
    <mergeCell ref="B117:D117"/>
    <mergeCell ref="B112:C112"/>
    <mergeCell ref="I121:AA121"/>
    <mergeCell ref="O118:R118"/>
    <mergeCell ref="E119:J119"/>
    <mergeCell ref="K119:N119"/>
    <mergeCell ref="E117:J117"/>
    <mergeCell ref="K117:N117"/>
    <mergeCell ref="B101:E101"/>
    <mergeCell ref="F101:AA101"/>
    <mergeCell ref="K104:N104"/>
    <mergeCell ref="O104:R104"/>
    <mergeCell ref="B84:F84"/>
    <mergeCell ref="V95:X95"/>
    <mergeCell ref="C87:F87"/>
    <mergeCell ref="B88:F88"/>
    <mergeCell ref="C89:F89"/>
    <mergeCell ref="B90:F90"/>
    <mergeCell ref="V90:AA91"/>
    <mergeCell ref="S104:AA104"/>
    <mergeCell ref="Y95:AA95"/>
    <mergeCell ref="B100:E100"/>
    <mergeCell ref="G84:U85"/>
    <mergeCell ref="R170:Z170"/>
    <mergeCell ref="A144:AA144"/>
    <mergeCell ref="C147:Z147"/>
    <mergeCell ref="C150:Z150"/>
    <mergeCell ref="C151:E151"/>
    <mergeCell ref="A160:B160"/>
    <mergeCell ref="A163:B163"/>
    <mergeCell ref="C163:AE163"/>
    <mergeCell ref="A149:B149"/>
    <mergeCell ref="P168:Z168"/>
    <mergeCell ref="A168:O168"/>
    <mergeCell ref="A146:B146"/>
    <mergeCell ref="G153:Z153"/>
    <mergeCell ref="G154:Z154"/>
    <mergeCell ref="G155:Z155"/>
    <mergeCell ref="G156:Z156"/>
    <mergeCell ref="G157:Z157"/>
    <mergeCell ref="G158:Z158"/>
    <mergeCell ref="C152:E158"/>
    <mergeCell ref="C160:Z160"/>
    <mergeCell ref="C161:Z161"/>
    <mergeCell ref="C164:Z164"/>
    <mergeCell ref="J50:O50"/>
    <mergeCell ref="J51:O51"/>
    <mergeCell ref="J52:O52"/>
    <mergeCell ref="J53:O53"/>
    <mergeCell ref="J54:O54"/>
    <mergeCell ref="J55:O55"/>
    <mergeCell ref="J56:O56"/>
    <mergeCell ref="G151:Z151"/>
    <mergeCell ref="G152:Z152"/>
    <mergeCell ref="F100:AA100"/>
    <mergeCell ref="P55:U55"/>
    <mergeCell ref="P56:U56"/>
    <mergeCell ref="P57:U57"/>
    <mergeCell ref="V50:AA50"/>
    <mergeCell ref="V51:AA51"/>
    <mergeCell ref="V52:AA52"/>
    <mergeCell ref="V53:AA53"/>
    <mergeCell ref="V54:AA54"/>
    <mergeCell ref="V55:AA55"/>
    <mergeCell ref="V56:AA56"/>
    <mergeCell ref="P50:U50"/>
    <mergeCell ref="P51:U51"/>
    <mergeCell ref="P52:U52"/>
    <mergeCell ref="G82:U83"/>
  </mergeCells>
  <phoneticPr fontId="16"/>
  <dataValidations count="1">
    <dataValidation type="list" allowBlank="1" showInputMessage="1" showErrorMessage="1" sqref="S21:V23" xr:uid="{728BDBF4-8F60-46EB-B8B8-FA811FACA071}">
      <formula1>"なし,あり"</formula1>
    </dataValidation>
  </dataValidations>
  <printOptions horizontalCentered="1"/>
  <pageMargins left="0.39370078740157483" right="0.39370078740157483" top="0.35433070866141736" bottom="0.15748031496062992" header="0.31496062992125984" footer="0.31496062992125984"/>
  <pageSetup paperSize="9" orientation="portrait" r:id="rId1"/>
  <rowBreaks count="3" manualBreakCount="3">
    <brk id="58" max="16383" man="1"/>
    <brk id="91" max="26" man="1"/>
    <brk id="139" max="2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C7F9-46CD-4953-B104-F6F62A36EC11}">
  <sheetPr>
    <tabColor rgb="FFFFFF00"/>
  </sheetPr>
  <dimension ref="A1:AZ29"/>
  <sheetViews>
    <sheetView view="pageBreakPreview" zoomScaleNormal="100" zoomScaleSheetLayoutView="100" workbookViewId="0">
      <selection activeCell="A28" sqref="A28:AH28"/>
    </sheetView>
  </sheetViews>
  <sheetFormatPr defaultColWidth="9.125" defaultRowHeight="13.5"/>
  <cols>
    <col min="1" max="6" width="3.625" style="105" customWidth="1"/>
    <col min="7" max="34" width="2.875" style="105" customWidth="1"/>
    <col min="35" max="45" width="3.25" style="105" customWidth="1"/>
    <col min="46" max="16384" width="9.125" style="105"/>
  </cols>
  <sheetData>
    <row r="1" spans="1:52">
      <c r="A1" s="105" t="s">
        <v>261</v>
      </c>
    </row>
    <row r="2" spans="1:52" s="124" customFormat="1" ht="19.5" customHeight="1">
      <c r="A2" s="358" t="s">
        <v>260</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row>
    <row r="3" spans="1:52" s="122" customFormat="1" ht="2.4500000000000002" customHeight="1">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row>
    <row r="4" spans="1:52" s="122" customFormat="1" ht="8.4499999999999993" customHeight="1">
      <c r="A4" s="285"/>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row>
    <row r="5" spans="1:52" ht="14.25">
      <c r="A5" s="259"/>
      <c r="B5" s="259"/>
      <c r="C5" s="259"/>
      <c r="D5" s="259"/>
      <c r="E5" s="259"/>
      <c r="F5" s="259"/>
      <c r="G5" s="259"/>
      <c r="H5" s="259"/>
      <c r="I5" s="259"/>
      <c r="J5" s="259"/>
      <c r="K5" s="259"/>
      <c r="L5" s="259"/>
      <c r="M5" s="259"/>
      <c r="N5" s="259"/>
      <c r="O5" s="259"/>
      <c r="P5" s="259"/>
      <c r="Q5" s="259"/>
      <c r="R5" s="259"/>
      <c r="S5" s="259"/>
      <c r="T5" s="259"/>
      <c r="U5" s="259"/>
      <c r="V5" s="259"/>
      <c r="W5" s="338" t="s">
        <v>259</v>
      </c>
      <c r="X5" s="339"/>
      <c r="Y5" s="339"/>
      <c r="Z5" s="339"/>
      <c r="AA5" s="336"/>
      <c r="AB5" s="336"/>
      <c r="AC5" s="336"/>
      <c r="AD5" s="336"/>
      <c r="AE5" s="336"/>
      <c r="AF5" s="336"/>
      <c r="AG5" s="336"/>
      <c r="AH5" s="337"/>
    </row>
    <row r="6" spans="1:52" ht="14.25">
      <c r="A6" s="259"/>
      <c r="B6" s="259"/>
      <c r="C6" s="259"/>
      <c r="D6" s="259"/>
      <c r="E6" s="259"/>
      <c r="F6" s="259"/>
      <c r="G6" s="259"/>
      <c r="H6" s="259"/>
      <c r="I6" s="259"/>
      <c r="J6" s="259"/>
      <c r="K6" s="259"/>
      <c r="L6" s="259"/>
      <c r="M6" s="259"/>
      <c r="N6" s="259"/>
      <c r="O6" s="259"/>
      <c r="P6" s="259"/>
      <c r="Q6" s="259"/>
      <c r="R6" s="259"/>
      <c r="S6" s="259"/>
      <c r="T6" s="259"/>
      <c r="U6" s="259"/>
      <c r="V6" s="259"/>
      <c r="W6" s="338" t="s">
        <v>416</v>
      </c>
      <c r="X6" s="339"/>
      <c r="Y6" s="339"/>
      <c r="Z6" s="339"/>
      <c r="AA6" s="336"/>
      <c r="AB6" s="336"/>
      <c r="AC6" s="336"/>
      <c r="AD6" s="336"/>
      <c r="AE6" s="336"/>
      <c r="AF6" s="336"/>
      <c r="AG6" s="336"/>
      <c r="AH6" s="337"/>
    </row>
    <row r="7" spans="1:52" ht="14.25">
      <c r="A7" s="259"/>
      <c r="B7" s="209"/>
      <c r="C7" s="209"/>
      <c r="D7" s="209"/>
      <c r="E7" s="208"/>
      <c r="F7" s="208"/>
      <c r="G7" s="208"/>
      <c r="H7" s="208"/>
      <c r="I7" s="208"/>
      <c r="J7" s="208"/>
      <c r="K7" s="208"/>
      <c r="L7" s="208"/>
      <c r="M7" s="208"/>
      <c r="N7" s="208"/>
      <c r="O7" s="208"/>
      <c r="P7" s="208"/>
      <c r="Q7" s="208"/>
      <c r="R7" s="208"/>
      <c r="S7" s="208"/>
      <c r="T7" s="208"/>
      <c r="U7" s="208"/>
      <c r="V7" s="208"/>
      <c r="W7" s="340" t="s">
        <v>258</v>
      </c>
      <c r="X7" s="341"/>
      <c r="Y7" s="341"/>
      <c r="Z7" s="341"/>
      <c r="AA7" s="336"/>
      <c r="AB7" s="336"/>
      <c r="AC7" s="336"/>
      <c r="AD7" s="336"/>
      <c r="AE7" s="336"/>
      <c r="AF7" s="336"/>
      <c r="AG7" s="336"/>
      <c r="AH7" s="337"/>
      <c r="AI7" s="110"/>
      <c r="AJ7" s="110"/>
      <c r="AK7" s="110"/>
      <c r="AL7" s="110"/>
      <c r="AM7" s="110"/>
      <c r="AN7" s="110"/>
      <c r="AO7" s="110"/>
      <c r="AP7" s="110"/>
      <c r="AQ7" s="110"/>
      <c r="AR7" s="110"/>
      <c r="AS7" s="110"/>
      <c r="AT7" s="110"/>
      <c r="AU7" s="110"/>
      <c r="AV7" s="110"/>
      <c r="AW7" s="110"/>
    </row>
    <row r="8" spans="1:52" s="106" customFormat="1" ht="14.25">
      <c r="A8" s="210" t="s">
        <v>257</v>
      </c>
      <c r="B8" s="210"/>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104"/>
      <c r="AJ8" s="104"/>
      <c r="AK8" s="104"/>
      <c r="AL8" s="104"/>
      <c r="AM8" s="104"/>
      <c r="AN8" s="104"/>
      <c r="AO8" s="104"/>
      <c r="AP8" s="104"/>
      <c r="AQ8" s="104"/>
      <c r="AR8" s="104"/>
      <c r="AS8" s="104"/>
      <c r="AT8" s="104"/>
      <c r="AU8" s="104"/>
      <c r="AV8" s="104"/>
      <c r="AW8" s="104"/>
    </row>
    <row r="9" spans="1:52" s="106" customFormat="1" ht="31.5" customHeight="1">
      <c r="A9" s="314" t="s">
        <v>16</v>
      </c>
      <c r="B9" s="315"/>
      <c r="C9" s="315"/>
      <c r="D9" s="315"/>
      <c r="E9" s="351"/>
      <c r="F9" s="351"/>
      <c r="G9" s="351"/>
      <c r="H9" s="351"/>
      <c r="I9" s="351"/>
      <c r="J9" s="351"/>
      <c r="K9" s="351"/>
      <c r="L9" s="351"/>
      <c r="M9" s="351"/>
      <c r="N9" s="351"/>
      <c r="O9" s="351"/>
      <c r="P9" s="351"/>
      <c r="Q9" s="351"/>
      <c r="R9" s="351"/>
      <c r="S9" s="351"/>
      <c r="T9" s="351"/>
      <c r="U9" s="351"/>
      <c r="V9" s="351"/>
      <c r="W9" s="351"/>
      <c r="X9" s="351"/>
      <c r="Y9" s="351"/>
      <c r="Z9" s="351"/>
      <c r="AA9" s="351"/>
      <c r="AB9" s="352"/>
      <c r="AC9" s="342" t="s">
        <v>256</v>
      </c>
      <c r="AD9" s="343"/>
      <c r="AE9" s="343"/>
      <c r="AF9" s="356"/>
      <c r="AG9" s="356"/>
      <c r="AH9" s="357"/>
      <c r="AI9" s="104"/>
      <c r="AJ9" s="104"/>
      <c r="AL9" s="104"/>
      <c r="AM9" s="104"/>
      <c r="AN9" s="104"/>
      <c r="AO9" s="104"/>
      <c r="AP9" s="104"/>
      <c r="AQ9" s="104"/>
      <c r="AR9" s="104"/>
      <c r="AS9" s="104"/>
      <c r="AT9" s="104"/>
      <c r="AU9" s="104"/>
      <c r="AV9" s="104"/>
      <c r="AW9" s="104"/>
    </row>
    <row r="10" spans="1:52" s="119" customFormat="1" ht="31.5" customHeight="1">
      <c r="A10" s="314" t="s">
        <v>421</v>
      </c>
      <c r="B10" s="315"/>
      <c r="C10" s="315"/>
      <c r="D10" s="315"/>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2"/>
      <c r="AI10" s="80"/>
      <c r="AJ10" s="80"/>
      <c r="AK10" s="80"/>
      <c r="AL10" s="80"/>
      <c r="AM10" s="80"/>
      <c r="AN10" s="80"/>
      <c r="AO10" s="80"/>
      <c r="AP10" s="80"/>
      <c r="AQ10" s="80"/>
      <c r="AR10" s="80"/>
      <c r="AS10" s="80"/>
      <c r="AT10" s="80"/>
      <c r="AU10" s="80"/>
      <c r="AV10" s="80"/>
      <c r="AW10" s="80"/>
    </row>
    <row r="11" spans="1:52" s="120" customFormat="1" ht="18.95" customHeight="1">
      <c r="A11" s="344" t="s">
        <v>255</v>
      </c>
      <c r="B11" s="345"/>
      <c r="C11" s="345"/>
      <c r="D11" s="345"/>
      <c r="E11" s="345"/>
      <c r="F11" s="346"/>
      <c r="G11" s="361" t="s">
        <v>254</v>
      </c>
      <c r="H11" s="362"/>
      <c r="I11" s="362"/>
      <c r="J11" s="363"/>
      <c r="K11" s="361" t="s">
        <v>416</v>
      </c>
      <c r="L11" s="362"/>
      <c r="M11" s="362"/>
      <c r="N11" s="363"/>
      <c r="O11" s="344" t="s">
        <v>243</v>
      </c>
      <c r="P11" s="345"/>
      <c r="Q11" s="345"/>
      <c r="R11" s="346"/>
      <c r="S11" s="344" t="s">
        <v>242</v>
      </c>
      <c r="T11" s="345"/>
      <c r="U11" s="345"/>
      <c r="V11" s="346"/>
      <c r="W11" s="344" t="s">
        <v>241</v>
      </c>
      <c r="X11" s="345"/>
      <c r="Y11" s="345"/>
      <c r="Z11" s="346"/>
      <c r="AA11" s="344" t="s">
        <v>240</v>
      </c>
      <c r="AB11" s="345"/>
      <c r="AC11" s="345"/>
      <c r="AD11" s="346"/>
      <c r="AE11" s="344" t="s">
        <v>239</v>
      </c>
      <c r="AF11" s="345"/>
      <c r="AG11" s="345"/>
      <c r="AH11" s="346"/>
      <c r="AI11" s="117"/>
      <c r="AJ11" s="117"/>
      <c r="AK11" s="117"/>
      <c r="AL11" s="121"/>
      <c r="AM11" s="121"/>
      <c r="AR11" s="121"/>
      <c r="AS11" s="121"/>
      <c r="AT11" s="121"/>
      <c r="AU11" s="121"/>
      <c r="AX11" s="121"/>
      <c r="AY11" s="121"/>
      <c r="AZ11" s="121"/>
    </row>
    <row r="12" spans="1:52" s="120" customFormat="1" ht="18.95" customHeight="1">
      <c r="A12" s="353"/>
      <c r="B12" s="354"/>
      <c r="C12" s="354"/>
      <c r="D12" s="354"/>
      <c r="E12" s="354"/>
      <c r="F12" s="355"/>
      <c r="G12" s="347"/>
      <c r="H12" s="348"/>
      <c r="I12" s="348"/>
      <c r="J12" s="286" t="s">
        <v>20</v>
      </c>
      <c r="K12" s="364"/>
      <c r="L12" s="365"/>
      <c r="M12" s="365"/>
      <c r="N12" s="286" t="s">
        <v>20</v>
      </c>
      <c r="O12" s="347"/>
      <c r="P12" s="348"/>
      <c r="Q12" s="348"/>
      <c r="R12" s="286" t="s">
        <v>20</v>
      </c>
      <c r="S12" s="328"/>
      <c r="T12" s="329"/>
      <c r="U12" s="329"/>
      <c r="V12" s="287" t="s">
        <v>20</v>
      </c>
      <c r="W12" s="328"/>
      <c r="X12" s="329"/>
      <c r="Y12" s="329"/>
      <c r="Z12" s="288" t="s">
        <v>20</v>
      </c>
      <c r="AA12" s="347"/>
      <c r="AB12" s="348"/>
      <c r="AC12" s="348"/>
      <c r="AD12" s="288" t="s">
        <v>20</v>
      </c>
      <c r="AE12" s="349"/>
      <c r="AF12" s="350"/>
      <c r="AG12" s="350"/>
      <c r="AH12" s="288" t="s">
        <v>20</v>
      </c>
      <c r="AI12" s="117"/>
      <c r="AJ12" s="117"/>
      <c r="AK12" s="117"/>
      <c r="AL12" s="121"/>
      <c r="AM12" s="121"/>
      <c r="AR12" s="121"/>
      <c r="AS12" s="121"/>
      <c r="AT12" s="121"/>
      <c r="AU12" s="121"/>
      <c r="AX12" s="121"/>
      <c r="AY12" s="121"/>
      <c r="AZ12" s="121"/>
    </row>
    <row r="13" spans="1:52" s="108" customFormat="1" ht="17.45" customHeight="1">
      <c r="A13" s="330" t="s">
        <v>252</v>
      </c>
      <c r="B13" s="331"/>
      <c r="C13" s="331"/>
      <c r="D13" s="331"/>
      <c r="E13" s="331"/>
      <c r="F13" s="332"/>
      <c r="G13" s="325"/>
      <c r="H13" s="326"/>
      <c r="I13" s="326"/>
      <c r="J13" s="327"/>
      <c r="K13" s="325"/>
      <c r="L13" s="326"/>
      <c r="M13" s="326"/>
      <c r="N13" s="327"/>
      <c r="O13" s="325"/>
      <c r="P13" s="326"/>
      <c r="Q13" s="326"/>
      <c r="R13" s="327"/>
      <c r="S13" s="325"/>
      <c r="T13" s="326"/>
      <c r="U13" s="326"/>
      <c r="V13" s="327"/>
      <c r="W13" s="325"/>
      <c r="X13" s="326"/>
      <c r="Y13" s="326"/>
      <c r="Z13" s="327"/>
      <c r="AA13" s="325"/>
      <c r="AB13" s="326"/>
      <c r="AC13" s="326"/>
      <c r="AD13" s="327"/>
      <c r="AE13" s="325"/>
      <c r="AF13" s="326"/>
      <c r="AG13" s="326"/>
      <c r="AH13" s="327"/>
      <c r="AI13" s="107"/>
      <c r="AJ13" s="107"/>
      <c r="AK13" s="104"/>
      <c r="AL13" s="104"/>
      <c r="AM13" s="104"/>
      <c r="AN13" s="118"/>
      <c r="AO13" s="117"/>
      <c r="AP13" s="117"/>
      <c r="AQ13" s="117"/>
      <c r="AR13" s="104"/>
      <c r="AS13" s="121"/>
      <c r="AT13" s="121"/>
      <c r="AU13" s="104"/>
      <c r="AX13" s="104"/>
      <c r="AY13" s="104"/>
    </row>
    <row r="14" spans="1:52" s="108" customFormat="1" ht="17.45" customHeight="1">
      <c r="A14" s="330" t="s">
        <v>420</v>
      </c>
      <c r="B14" s="331"/>
      <c r="C14" s="331"/>
      <c r="D14" s="331"/>
      <c r="E14" s="331"/>
      <c r="F14" s="332"/>
      <c r="G14" s="316"/>
      <c r="H14" s="317"/>
      <c r="I14" s="317"/>
      <c r="J14" s="318"/>
      <c r="K14" s="316"/>
      <c r="L14" s="317"/>
      <c r="M14" s="317"/>
      <c r="N14" s="318"/>
      <c r="O14" s="316"/>
      <c r="P14" s="317"/>
      <c r="Q14" s="317"/>
      <c r="R14" s="318"/>
      <c r="S14" s="316"/>
      <c r="T14" s="317"/>
      <c r="U14" s="317"/>
      <c r="V14" s="318"/>
      <c r="W14" s="316"/>
      <c r="X14" s="317"/>
      <c r="Y14" s="317"/>
      <c r="Z14" s="318"/>
      <c r="AA14" s="316"/>
      <c r="AB14" s="317"/>
      <c r="AC14" s="317"/>
      <c r="AD14" s="318"/>
      <c r="AE14" s="316"/>
      <c r="AF14" s="317"/>
      <c r="AG14" s="317"/>
      <c r="AH14" s="318"/>
      <c r="AN14" s="120"/>
      <c r="AO14" s="119"/>
      <c r="AP14" s="119"/>
      <c r="AQ14" s="118"/>
      <c r="AR14" s="104"/>
      <c r="AS14" s="104"/>
      <c r="AT14" s="104"/>
      <c r="AU14" s="104"/>
      <c r="AX14" s="104"/>
      <c r="AY14" s="104"/>
    </row>
    <row r="15" spans="1:52" s="108" customFormat="1" ht="17.45" customHeight="1">
      <c r="A15" s="330" t="s">
        <v>251</v>
      </c>
      <c r="B15" s="331"/>
      <c r="C15" s="331"/>
      <c r="D15" s="331"/>
      <c r="E15" s="331"/>
      <c r="F15" s="332"/>
      <c r="G15" s="316"/>
      <c r="H15" s="317"/>
      <c r="I15" s="317"/>
      <c r="J15" s="318"/>
      <c r="K15" s="316"/>
      <c r="L15" s="317"/>
      <c r="M15" s="317"/>
      <c r="N15" s="318"/>
      <c r="O15" s="316"/>
      <c r="P15" s="317"/>
      <c r="Q15" s="317"/>
      <c r="R15" s="318"/>
      <c r="S15" s="316"/>
      <c r="T15" s="317"/>
      <c r="U15" s="317"/>
      <c r="V15" s="318"/>
      <c r="W15" s="316"/>
      <c r="X15" s="317"/>
      <c r="Y15" s="317"/>
      <c r="Z15" s="318"/>
      <c r="AA15" s="316"/>
      <c r="AB15" s="317"/>
      <c r="AC15" s="317"/>
      <c r="AD15" s="318"/>
      <c r="AE15" s="316"/>
      <c r="AF15" s="317"/>
      <c r="AG15" s="317"/>
      <c r="AH15" s="318"/>
      <c r="AI15" s="107"/>
      <c r="AJ15" s="107"/>
      <c r="AK15" s="104"/>
      <c r="AL15" s="104"/>
      <c r="AM15" s="104"/>
      <c r="AN15" s="118"/>
      <c r="AO15" s="117"/>
      <c r="AP15" s="117"/>
      <c r="AQ15" s="117"/>
      <c r="AR15" s="104"/>
      <c r="AS15" s="104"/>
      <c r="AT15" s="104"/>
      <c r="AU15" s="104"/>
      <c r="AX15" s="104"/>
      <c r="AY15" s="104"/>
    </row>
    <row r="16" spans="1:52" s="108" customFormat="1" ht="17.45" customHeight="1">
      <c r="A16" s="330" t="s">
        <v>250</v>
      </c>
      <c r="B16" s="331"/>
      <c r="C16" s="331"/>
      <c r="D16" s="331"/>
      <c r="E16" s="331"/>
      <c r="F16" s="332"/>
      <c r="G16" s="316"/>
      <c r="H16" s="317"/>
      <c r="I16" s="317"/>
      <c r="J16" s="318"/>
      <c r="K16" s="316"/>
      <c r="L16" s="317"/>
      <c r="M16" s="317"/>
      <c r="N16" s="318"/>
      <c r="O16" s="316"/>
      <c r="P16" s="317"/>
      <c r="Q16" s="317"/>
      <c r="R16" s="318"/>
      <c r="S16" s="316"/>
      <c r="T16" s="317"/>
      <c r="U16" s="317"/>
      <c r="V16" s="318"/>
      <c r="W16" s="316"/>
      <c r="X16" s="317"/>
      <c r="Y16" s="317"/>
      <c r="Z16" s="318"/>
      <c r="AA16" s="316"/>
      <c r="AB16" s="317"/>
      <c r="AC16" s="317"/>
      <c r="AD16" s="318"/>
      <c r="AE16" s="316"/>
      <c r="AF16" s="317"/>
      <c r="AG16" s="317"/>
      <c r="AH16" s="318"/>
      <c r="AI16" s="107"/>
      <c r="AJ16" s="107"/>
      <c r="AK16" s="104"/>
      <c r="AL16" s="104"/>
      <c r="AM16" s="104"/>
      <c r="AN16" s="118"/>
      <c r="AO16" s="116"/>
      <c r="AP16" s="116"/>
      <c r="AQ16" s="116"/>
      <c r="AR16" s="104"/>
      <c r="AS16" s="104"/>
      <c r="AT16" s="104"/>
      <c r="AU16" s="104"/>
      <c r="AX16" s="104"/>
      <c r="AY16" s="104"/>
    </row>
    <row r="17" spans="1:51" s="108" customFormat="1" ht="17.45" customHeight="1">
      <c r="A17" s="330" t="s">
        <v>249</v>
      </c>
      <c r="B17" s="331"/>
      <c r="C17" s="331"/>
      <c r="D17" s="331"/>
      <c r="E17" s="331"/>
      <c r="F17" s="332"/>
      <c r="G17" s="316"/>
      <c r="H17" s="317"/>
      <c r="I17" s="317"/>
      <c r="J17" s="318"/>
      <c r="K17" s="316"/>
      <c r="L17" s="317"/>
      <c r="M17" s="317"/>
      <c r="N17" s="318"/>
      <c r="O17" s="316"/>
      <c r="P17" s="317"/>
      <c r="Q17" s="317"/>
      <c r="R17" s="318"/>
      <c r="S17" s="316"/>
      <c r="T17" s="317"/>
      <c r="U17" s="317"/>
      <c r="V17" s="318"/>
      <c r="W17" s="316"/>
      <c r="X17" s="317"/>
      <c r="Y17" s="317"/>
      <c r="Z17" s="318"/>
      <c r="AA17" s="316"/>
      <c r="AB17" s="317"/>
      <c r="AC17" s="317"/>
      <c r="AD17" s="318"/>
      <c r="AE17" s="316"/>
      <c r="AF17" s="317"/>
      <c r="AG17" s="317"/>
      <c r="AH17" s="318"/>
      <c r="AI17" s="107"/>
      <c r="AJ17" s="107"/>
      <c r="AK17" s="104"/>
      <c r="AL17" s="104"/>
      <c r="AM17" s="104"/>
      <c r="AO17" s="107"/>
      <c r="AP17" s="107"/>
      <c r="AQ17" s="107"/>
      <c r="AR17" s="104"/>
      <c r="AS17" s="104"/>
      <c r="AT17" s="104"/>
      <c r="AU17" s="104"/>
      <c r="AX17" s="104"/>
      <c r="AY17" s="104"/>
    </row>
    <row r="18" spans="1:51" s="108" customFormat="1" ht="17.45" customHeight="1">
      <c r="A18" s="319" t="s">
        <v>248</v>
      </c>
      <c r="B18" s="320"/>
      <c r="C18" s="320"/>
      <c r="D18" s="320"/>
      <c r="E18" s="320"/>
      <c r="F18" s="321"/>
      <c r="G18" s="322"/>
      <c r="H18" s="323"/>
      <c r="I18" s="323"/>
      <c r="J18" s="324"/>
      <c r="K18" s="322"/>
      <c r="L18" s="323"/>
      <c r="M18" s="323"/>
      <c r="N18" s="324"/>
      <c r="O18" s="322"/>
      <c r="P18" s="323"/>
      <c r="Q18" s="323"/>
      <c r="R18" s="324"/>
      <c r="S18" s="322"/>
      <c r="T18" s="323"/>
      <c r="U18" s="323"/>
      <c r="V18" s="324"/>
      <c r="W18" s="322"/>
      <c r="X18" s="323"/>
      <c r="Y18" s="323"/>
      <c r="Z18" s="324"/>
      <c r="AA18" s="322"/>
      <c r="AB18" s="323"/>
      <c r="AC18" s="323"/>
      <c r="AD18" s="324"/>
      <c r="AE18" s="322"/>
      <c r="AF18" s="323"/>
      <c r="AG18" s="323"/>
      <c r="AH18" s="324"/>
      <c r="AI18" s="107"/>
      <c r="AJ18" s="107"/>
      <c r="AK18" s="104"/>
      <c r="AL18" s="104"/>
      <c r="AM18" s="104"/>
      <c r="AN18" s="114"/>
      <c r="AO18" s="107"/>
      <c r="AP18" s="107"/>
      <c r="AQ18" s="107"/>
      <c r="AR18" s="104"/>
      <c r="AS18" s="104"/>
      <c r="AT18" s="104"/>
      <c r="AU18" s="104"/>
      <c r="AV18" s="104"/>
      <c r="AW18" s="104"/>
      <c r="AX18" s="104"/>
      <c r="AY18" s="104"/>
    </row>
    <row r="19" spans="1:51" s="108" customFormat="1" ht="17.45" customHeight="1">
      <c r="A19" s="319" t="s">
        <v>247</v>
      </c>
      <c r="B19" s="320"/>
      <c r="C19" s="320"/>
      <c r="D19" s="320"/>
      <c r="E19" s="320"/>
      <c r="F19" s="321"/>
      <c r="G19" s="366">
        <f>G16+G17+G18</f>
        <v>0</v>
      </c>
      <c r="H19" s="367"/>
      <c r="I19" s="367"/>
      <c r="J19" s="368"/>
      <c r="K19" s="366">
        <f>K16+K17+K18</f>
        <v>0</v>
      </c>
      <c r="L19" s="367"/>
      <c r="M19" s="367"/>
      <c r="N19" s="368"/>
      <c r="O19" s="366">
        <f>O16+O17+O18</f>
        <v>0</v>
      </c>
      <c r="P19" s="367"/>
      <c r="Q19" s="367"/>
      <c r="R19" s="368"/>
      <c r="S19" s="366">
        <f>S16+S17+S18</f>
        <v>0</v>
      </c>
      <c r="T19" s="367"/>
      <c r="U19" s="367"/>
      <c r="V19" s="368"/>
      <c r="W19" s="366">
        <f>W16+W17+W18</f>
        <v>0</v>
      </c>
      <c r="X19" s="367"/>
      <c r="Y19" s="367"/>
      <c r="Z19" s="368"/>
      <c r="AA19" s="366">
        <f>AA16+AA17+AA18</f>
        <v>0</v>
      </c>
      <c r="AB19" s="367"/>
      <c r="AC19" s="367"/>
      <c r="AD19" s="368"/>
      <c r="AE19" s="366">
        <f>AE16+AE17+AE18</f>
        <v>0</v>
      </c>
      <c r="AF19" s="367"/>
      <c r="AG19" s="367"/>
      <c r="AH19" s="368"/>
      <c r="AI19" s="107"/>
      <c r="AJ19" s="107"/>
      <c r="AK19" s="104"/>
      <c r="AL19" s="104"/>
      <c r="AM19" s="104"/>
      <c r="AN19" s="114"/>
      <c r="AO19" s="107"/>
      <c r="AP19" s="107"/>
      <c r="AQ19" s="107"/>
      <c r="AR19" s="104"/>
      <c r="AS19" s="104"/>
      <c r="AT19" s="104"/>
      <c r="AU19" s="104"/>
      <c r="AV19" s="104"/>
      <c r="AW19" s="104"/>
      <c r="AX19" s="104"/>
      <c r="AY19" s="104"/>
    </row>
    <row r="20" spans="1:51" s="108" customFormat="1" ht="12.95" customHeight="1">
      <c r="A20" s="276"/>
      <c r="B20" s="276"/>
      <c r="C20" s="161"/>
      <c r="D20" s="161"/>
      <c r="E20" s="277"/>
      <c r="F20" s="275"/>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104"/>
      <c r="AJ20" s="104"/>
      <c r="AK20" s="104"/>
      <c r="AM20" s="107"/>
      <c r="AN20" s="107"/>
      <c r="AO20" s="107"/>
      <c r="AP20" s="104"/>
      <c r="AQ20" s="104"/>
      <c r="AR20" s="104"/>
      <c r="AS20" s="104"/>
      <c r="AT20" s="104"/>
      <c r="AU20" s="104"/>
      <c r="AV20" s="104"/>
      <c r="AW20" s="104"/>
    </row>
    <row r="21" spans="1:51" s="106" customFormat="1" ht="14.25">
      <c r="A21" s="210" t="s">
        <v>246</v>
      </c>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104"/>
      <c r="AJ21" s="104"/>
      <c r="AK21" s="104"/>
      <c r="AM21" s="108"/>
      <c r="AN21" s="107"/>
      <c r="AO21" s="107"/>
      <c r="AP21" s="104"/>
      <c r="AQ21" s="104"/>
      <c r="AR21" s="104"/>
      <c r="AS21" s="104"/>
      <c r="AT21" s="104"/>
      <c r="AU21" s="104"/>
      <c r="AV21" s="104"/>
      <c r="AW21" s="104"/>
    </row>
    <row r="22" spans="1:51" s="106" customFormat="1" ht="31.5" customHeight="1">
      <c r="A22" s="314" t="s">
        <v>18</v>
      </c>
      <c r="B22" s="315"/>
      <c r="C22" s="315"/>
      <c r="D22" s="315"/>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2"/>
      <c r="AI22" s="113"/>
      <c r="AJ22" s="113"/>
      <c r="AK22" s="113"/>
      <c r="AL22" s="114"/>
      <c r="AM22" s="108"/>
      <c r="AN22" s="107"/>
      <c r="AO22" s="107"/>
      <c r="AP22" s="113"/>
      <c r="AQ22" s="113"/>
      <c r="AR22" s="113"/>
      <c r="AS22" s="113"/>
      <c r="AT22" s="113"/>
      <c r="AU22" s="113"/>
      <c r="AV22" s="113"/>
      <c r="AW22" s="104"/>
    </row>
    <row r="23" spans="1:51" s="106" customFormat="1" ht="31.5" customHeight="1">
      <c r="A23" s="314" t="s">
        <v>19</v>
      </c>
      <c r="B23" s="315"/>
      <c r="C23" s="315"/>
      <c r="D23" s="315"/>
      <c r="E23" s="351"/>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2"/>
      <c r="AI23" s="113"/>
      <c r="AJ23" s="113"/>
      <c r="AK23" s="113"/>
      <c r="AL23" s="114"/>
      <c r="AM23" s="108"/>
      <c r="AN23" s="107"/>
      <c r="AO23" s="107"/>
      <c r="AP23" s="113"/>
      <c r="AQ23" s="113"/>
      <c r="AR23" s="113"/>
      <c r="AS23" s="113"/>
      <c r="AT23" s="113"/>
      <c r="AU23" s="113"/>
      <c r="AV23" s="113"/>
      <c r="AW23" s="104"/>
    </row>
    <row r="24" spans="1:51" s="106" customFormat="1" ht="31.5" customHeight="1">
      <c r="A24" s="372" t="s">
        <v>245</v>
      </c>
      <c r="B24" s="373"/>
      <c r="C24" s="373"/>
      <c r="D24" s="373"/>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2"/>
      <c r="AI24" s="113"/>
      <c r="AJ24" s="113"/>
      <c r="AK24" s="113"/>
      <c r="AL24" s="114"/>
      <c r="AM24" s="108"/>
      <c r="AN24" s="107"/>
      <c r="AO24" s="107"/>
      <c r="AP24" s="113"/>
      <c r="AQ24" s="113"/>
      <c r="AR24" s="113"/>
      <c r="AS24" s="113"/>
      <c r="AT24" s="113"/>
      <c r="AU24" s="113"/>
      <c r="AV24" s="113"/>
      <c r="AW24" s="104"/>
    </row>
    <row r="25" spans="1:51" s="106" customFormat="1" ht="18.95" customHeight="1">
      <c r="A25" s="289"/>
      <c r="B25" s="115" t="s">
        <v>244</v>
      </c>
      <c r="C25" s="290"/>
      <c r="D25" s="290"/>
      <c r="E25" s="359" t="s">
        <v>243</v>
      </c>
      <c r="F25" s="360"/>
      <c r="G25" s="335">
        <f>O12</f>
        <v>0</v>
      </c>
      <c r="H25" s="335"/>
      <c r="I25" s="335"/>
      <c r="J25" s="291" t="s">
        <v>20</v>
      </c>
      <c r="K25" s="359" t="s">
        <v>242</v>
      </c>
      <c r="L25" s="360"/>
      <c r="M25" s="335">
        <f>S12</f>
        <v>0</v>
      </c>
      <c r="N25" s="335"/>
      <c r="O25" s="335"/>
      <c r="P25" s="291" t="s">
        <v>20</v>
      </c>
      <c r="Q25" s="359" t="s">
        <v>241</v>
      </c>
      <c r="R25" s="360"/>
      <c r="S25" s="335">
        <f>W12</f>
        <v>0</v>
      </c>
      <c r="T25" s="335"/>
      <c r="U25" s="335"/>
      <c r="V25" s="292" t="s">
        <v>20</v>
      </c>
      <c r="W25" s="359" t="s">
        <v>240</v>
      </c>
      <c r="X25" s="360"/>
      <c r="Y25" s="335">
        <f>AA12</f>
        <v>0</v>
      </c>
      <c r="Z25" s="335"/>
      <c r="AA25" s="335"/>
      <c r="AB25" s="292" t="s">
        <v>20</v>
      </c>
      <c r="AC25" s="359" t="s">
        <v>239</v>
      </c>
      <c r="AD25" s="360"/>
      <c r="AE25" s="335">
        <f>AE12</f>
        <v>0</v>
      </c>
      <c r="AF25" s="335"/>
      <c r="AG25" s="335"/>
      <c r="AH25" s="292" t="s">
        <v>20</v>
      </c>
      <c r="AI25" s="113"/>
      <c r="AJ25" s="113"/>
      <c r="AK25" s="113"/>
      <c r="AL25" s="114"/>
      <c r="AM25" s="108"/>
      <c r="AN25" s="107"/>
      <c r="AO25" s="107"/>
      <c r="AP25" s="113"/>
      <c r="AQ25" s="113"/>
      <c r="AR25" s="113"/>
      <c r="AS25" s="113"/>
      <c r="AT25" s="113"/>
      <c r="AU25" s="113"/>
      <c r="AV25" s="113"/>
      <c r="AW25" s="104"/>
    </row>
    <row r="26" spans="1:51" s="106" customFormat="1" ht="36" customHeight="1">
      <c r="A26" s="293"/>
      <c r="B26" s="294"/>
      <c r="C26" s="294"/>
      <c r="D26" s="294"/>
      <c r="E26" s="334"/>
      <c r="F26" s="334"/>
      <c r="G26" s="334"/>
      <c r="H26" s="334"/>
      <c r="I26" s="334"/>
      <c r="J26" s="334"/>
      <c r="K26" s="334"/>
      <c r="L26" s="334"/>
      <c r="M26" s="334"/>
      <c r="N26" s="334"/>
      <c r="O26" s="334"/>
      <c r="P26" s="334"/>
      <c r="Q26" s="334"/>
      <c r="R26" s="334"/>
      <c r="S26" s="334"/>
      <c r="T26" s="334"/>
      <c r="U26" s="334"/>
      <c r="V26" s="334"/>
      <c r="W26" s="334"/>
      <c r="X26" s="334"/>
      <c r="Y26" s="334"/>
      <c r="Z26" s="334"/>
      <c r="AA26" s="334"/>
      <c r="AB26" s="334"/>
      <c r="AC26" s="333"/>
      <c r="AD26" s="333"/>
      <c r="AE26" s="333"/>
      <c r="AF26" s="333"/>
      <c r="AG26" s="333"/>
      <c r="AH26" s="333"/>
      <c r="AI26" s="113"/>
      <c r="AJ26" s="113"/>
      <c r="AK26" s="113"/>
      <c r="AL26" s="114"/>
      <c r="AM26" s="108"/>
      <c r="AN26" s="107"/>
      <c r="AO26" s="107"/>
      <c r="AP26" s="113"/>
      <c r="AQ26" s="113"/>
      <c r="AR26" s="113"/>
      <c r="AS26" s="113"/>
      <c r="AT26" s="113"/>
      <c r="AU26" s="113"/>
      <c r="AV26" s="113"/>
      <c r="AW26" s="104"/>
    </row>
    <row r="27" spans="1:51" s="109" customFormat="1" ht="21" customHeight="1">
      <c r="A27" s="208" t="s">
        <v>238</v>
      </c>
      <c r="B27" s="208"/>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110"/>
      <c r="AJ27" s="110"/>
      <c r="AK27" s="110"/>
      <c r="AM27" s="112"/>
      <c r="AN27" s="111"/>
      <c r="AO27" s="111"/>
      <c r="AP27" s="110"/>
      <c r="AQ27" s="110"/>
      <c r="AR27" s="110"/>
      <c r="AS27" s="110"/>
      <c r="AT27" s="110"/>
      <c r="AU27" s="110"/>
      <c r="AV27" s="110"/>
      <c r="AW27" s="110"/>
    </row>
    <row r="28" spans="1:51" s="106" customFormat="1" ht="48.95" customHeight="1">
      <c r="A28" s="369"/>
      <c r="B28" s="370"/>
      <c r="C28" s="370"/>
      <c r="D28" s="370"/>
      <c r="E28" s="370"/>
      <c r="F28" s="370"/>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1"/>
      <c r="AI28" s="104"/>
      <c r="AJ28" s="104"/>
      <c r="AK28" s="104"/>
      <c r="AM28" s="108"/>
      <c r="AN28" s="107"/>
      <c r="AO28" s="107"/>
      <c r="AP28" s="104"/>
      <c r="AQ28" s="104"/>
      <c r="AR28" s="104"/>
      <c r="AS28" s="104"/>
      <c r="AT28" s="104"/>
      <c r="AU28" s="104"/>
      <c r="AV28" s="104"/>
      <c r="AW28" s="104"/>
    </row>
    <row r="29" spans="1:51" s="106" customFormat="1" ht="11.45" customHeight="1">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N29" s="108"/>
      <c r="AO29" s="107"/>
      <c r="AP29" s="107"/>
      <c r="AQ29" s="104"/>
      <c r="AR29" s="104"/>
      <c r="AS29" s="104"/>
      <c r="AT29" s="104"/>
      <c r="AU29" s="104"/>
      <c r="AV29" s="104"/>
      <c r="AW29" s="104"/>
      <c r="AX29" s="104"/>
    </row>
  </sheetData>
  <mergeCells count="106">
    <mergeCell ref="S19:V19"/>
    <mergeCell ref="W19:Z19"/>
    <mergeCell ref="AA19:AD19"/>
    <mergeCell ref="AE19:AH19"/>
    <mergeCell ref="K19:N19"/>
    <mergeCell ref="G19:J19"/>
    <mergeCell ref="W6:Z6"/>
    <mergeCell ref="A28:AH28"/>
    <mergeCell ref="A22:D22"/>
    <mergeCell ref="E22:AH22"/>
    <mergeCell ref="A23:D23"/>
    <mergeCell ref="E23:AH23"/>
    <mergeCell ref="A24:D24"/>
    <mergeCell ref="E24:AH24"/>
    <mergeCell ref="A19:F19"/>
    <mergeCell ref="O19:R19"/>
    <mergeCell ref="S18:V18"/>
    <mergeCell ref="W18:Z18"/>
    <mergeCell ref="AA18:AD18"/>
    <mergeCell ref="AE18:AH18"/>
    <mergeCell ref="K18:N18"/>
    <mergeCell ref="G18:J18"/>
    <mergeCell ref="A17:F17"/>
    <mergeCell ref="O17:R17"/>
    <mergeCell ref="S17:V17"/>
    <mergeCell ref="W17:Z17"/>
    <mergeCell ref="AA17:AD17"/>
    <mergeCell ref="AE17:AH17"/>
    <mergeCell ref="K17:N17"/>
    <mergeCell ref="G17:J17"/>
    <mergeCell ref="A2:AH2"/>
    <mergeCell ref="AC25:AD25"/>
    <mergeCell ref="W25:X25"/>
    <mergeCell ref="Q25:R25"/>
    <mergeCell ref="K25:L25"/>
    <mergeCell ref="E25:F25"/>
    <mergeCell ref="K11:N11"/>
    <mergeCell ref="K12:M12"/>
    <mergeCell ref="G11:J11"/>
    <mergeCell ref="G12:I12"/>
    <mergeCell ref="A16:F16"/>
    <mergeCell ref="O16:R16"/>
    <mergeCell ref="S16:V16"/>
    <mergeCell ref="K16:N16"/>
    <mergeCell ref="G15:J15"/>
    <mergeCell ref="G16:J16"/>
    <mergeCell ref="W16:Z16"/>
    <mergeCell ref="AA16:AD16"/>
    <mergeCell ref="AE16:AH16"/>
    <mergeCell ref="A15:F15"/>
    <mergeCell ref="O15:R15"/>
    <mergeCell ref="S15:V15"/>
    <mergeCell ref="W15:Z15"/>
    <mergeCell ref="AA15:AD15"/>
    <mergeCell ref="AA5:AH5"/>
    <mergeCell ref="AA6:AH6"/>
    <mergeCell ref="AA7:AH7"/>
    <mergeCell ref="W5:Z5"/>
    <mergeCell ref="W7:Z7"/>
    <mergeCell ref="AC9:AE9"/>
    <mergeCell ref="AE11:AH11"/>
    <mergeCell ref="O12:Q12"/>
    <mergeCell ref="AA12:AC12"/>
    <mergeCell ref="AE12:AG12"/>
    <mergeCell ref="E10:AH10"/>
    <mergeCell ref="A11:F12"/>
    <mergeCell ref="O11:R11"/>
    <mergeCell ref="S11:V11"/>
    <mergeCell ref="W11:Z11"/>
    <mergeCell ref="AA11:AD11"/>
    <mergeCell ref="AF9:AH9"/>
    <mergeCell ref="E9:AB9"/>
    <mergeCell ref="AC26:AH26"/>
    <mergeCell ref="W26:AB26"/>
    <mergeCell ref="Q26:V26"/>
    <mergeCell ref="K26:P26"/>
    <mergeCell ref="E26:J26"/>
    <mergeCell ref="AE25:AG25"/>
    <mergeCell ref="Y25:AA25"/>
    <mergeCell ref="S25:U25"/>
    <mergeCell ref="M25:O25"/>
    <mergeCell ref="G25:I25"/>
    <mergeCell ref="A9:D9"/>
    <mergeCell ref="A10:D10"/>
    <mergeCell ref="AE15:AH15"/>
    <mergeCell ref="K15:N15"/>
    <mergeCell ref="A18:F18"/>
    <mergeCell ref="O18:R18"/>
    <mergeCell ref="AA13:AD13"/>
    <mergeCell ref="AE13:AH13"/>
    <mergeCell ref="K13:N13"/>
    <mergeCell ref="S12:U12"/>
    <mergeCell ref="K14:N14"/>
    <mergeCell ref="G13:J13"/>
    <mergeCell ref="G14:J14"/>
    <mergeCell ref="S14:V14"/>
    <mergeCell ref="W14:Z14"/>
    <mergeCell ref="AA14:AD14"/>
    <mergeCell ref="AE14:AH14"/>
    <mergeCell ref="W12:Y12"/>
    <mergeCell ref="A13:F13"/>
    <mergeCell ref="O13:R13"/>
    <mergeCell ref="S13:V13"/>
    <mergeCell ref="W13:Z13"/>
    <mergeCell ref="A14:F14"/>
    <mergeCell ref="O14:R14"/>
  </mergeCells>
  <phoneticPr fontId="16"/>
  <printOptions horizontalCentered="1"/>
  <pageMargins left="0.31496062992125984" right="0.31496062992125984" top="0.35433070866141736" bottom="0.35433070866141736" header="0.31496062992125984" footer="0.31496062992125984"/>
  <pageSetup paperSize="9"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D7D0-6CA1-4BB5-A5BD-8E0776482358}">
  <sheetPr>
    <tabColor rgb="FFFFFF00"/>
  </sheetPr>
  <dimension ref="A1:BA130"/>
  <sheetViews>
    <sheetView view="pageBreakPreview" topLeftCell="A11" zoomScaleNormal="85" zoomScaleSheetLayoutView="100" workbookViewId="0">
      <selection activeCell="O16" sqref="O16:R16"/>
    </sheetView>
  </sheetViews>
  <sheetFormatPr defaultColWidth="9.125" defaultRowHeight="13.5"/>
  <cols>
    <col min="1" max="6" width="3.625" style="137" customWidth="1"/>
    <col min="7" max="34" width="2.875" style="137" customWidth="1"/>
    <col min="35" max="45" width="3.25" style="137" customWidth="1"/>
    <col min="46" max="16384" width="9.125" style="137"/>
  </cols>
  <sheetData>
    <row r="1" spans="1:52">
      <c r="A1" s="137" t="s">
        <v>397</v>
      </c>
    </row>
    <row r="2" spans="1:52" s="150" customFormat="1" ht="21" customHeight="1">
      <c r="A2" s="924" t="s">
        <v>396</v>
      </c>
      <c r="B2" s="924"/>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4"/>
      <c r="AC2" s="924"/>
      <c r="AD2" s="924"/>
      <c r="AE2" s="924"/>
      <c r="AF2" s="924"/>
      <c r="AG2" s="924"/>
      <c r="AH2" s="924"/>
      <c r="AI2" s="151"/>
      <c r="AJ2" s="151"/>
      <c r="AK2" s="151"/>
      <c r="AM2" s="152"/>
      <c r="AN2" s="151"/>
      <c r="AO2" s="151"/>
      <c r="AP2" s="151"/>
      <c r="AQ2" s="151"/>
      <c r="AR2" s="151"/>
      <c r="AS2" s="151"/>
      <c r="AT2" s="151"/>
      <c r="AU2" s="151"/>
      <c r="AV2" s="151"/>
      <c r="AW2" s="151"/>
    </row>
    <row r="3" spans="1:52" s="147" customFormat="1" ht="1.5" customHeight="1">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10"/>
      <c r="AJ3" s="110"/>
      <c r="AK3" s="110"/>
      <c r="AM3" s="148"/>
      <c r="AN3" s="111"/>
      <c r="AO3" s="111"/>
      <c r="AP3" s="110"/>
      <c r="AQ3" s="110"/>
      <c r="AR3" s="110"/>
      <c r="AS3" s="110"/>
      <c r="AT3" s="110"/>
      <c r="AU3" s="110"/>
      <c r="AV3" s="110"/>
      <c r="AW3" s="110"/>
    </row>
    <row r="4" spans="1:52" ht="6" customHeight="1">
      <c r="A4" s="164"/>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row>
    <row r="5" spans="1:52" ht="14.25">
      <c r="A5" s="164"/>
      <c r="B5" s="164"/>
      <c r="C5" s="164"/>
      <c r="D5" s="164"/>
      <c r="E5" s="164"/>
      <c r="F5" s="164"/>
      <c r="G5" s="164"/>
      <c r="H5" s="164"/>
      <c r="I5" s="164"/>
      <c r="J5" s="164"/>
      <c r="K5" s="164"/>
      <c r="L5" s="164"/>
      <c r="M5" s="164"/>
      <c r="N5" s="164"/>
      <c r="O5" s="164"/>
      <c r="P5" s="164"/>
      <c r="Q5" s="164"/>
      <c r="R5" s="164"/>
      <c r="S5" s="164"/>
      <c r="T5" s="164"/>
      <c r="U5" s="164"/>
      <c r="V5" s="164"/>
      <c r="W5" s="980" t="s">
        <v>259</v>
      </c>
      <c r="X5" s="981"/>
      <c r="Y5" s="981"/>
      <c r="Z5" s="981"/>
      <c r="AA5" s="919">
        <f>'【ｻﾎﾟ】_戦略(7号)'!AA5</f>
        <v>0</v>
      </c>
      <c r="AB5" s="919"/>
      <c r="AC5" s="919"/>
      <c r="AD5" s="919"/>
      <c r="AE5" s="919"/>
      <c r="AF5" s="919"/>
      <c r="AG5" s="919"/>
      <c r="AH5" s="920"/>
    </row>
    <row r="6" spans="1:52" ht="14.25">
      <c r="A6" s="164"/>
      <c r="B6" s="164"/>
      <c r="C6" s="164"/>
      <c r="D6" s="164"/>
      <c r="E6" s="164"/>
      <c r="F6" s="164"/>
      <c r="G6" s="164"/>
      <c r="H6" s="164"/>
      <c r="I6" s="164"/>
      <c r="J6" s="164"/>
      <c r="K6" s="164"/>
      <c r="L6" s="164"/>
      <c r="M6" s="164"/>
      <c r="N6" s="164"/>
      <c r="O6" s="164"/>
      <c r="P6" s="164"/>
      <c r="Q6" s="164"/>
      <c r="R6" s="164"/>
      <c r="S6" s="164"/>
      <c r="T6" s="164"/>
      <c r="U6" s="164"/>
      <c r="V6" s="164"/>
      <c r="W6" s="980" t="s">
        <v>416</v>
      </c>
      <c r="X6" s="981"/>
      <c r="Y6" s="981"/>
      <c r="Z6" s="981"/>
      <c r="AA6" s="919">
        <f>'【ｻﾎﾟ】_戦略(7号)'!AA6</f>
        <v>0</v>
      </c>
      <c r="AB6" s="919"/>
      <c r="AC6" s="919"/>
      <c r="AD6" s="919"/>
      <c r="AE6" s="919"/>
      <c r="AF6" s="919"/>
      <c r="AG6" s="919"/>
      <c r="AH6" s="920"/>
    </row>
    <row r="7" spans="1:52" s="157" customFormat="1" ht="25.5" customHeight="1">
      <c r="A7" s="158" t="s">
        <v>395</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row>
    <row r="8" spans="1:52" ht="14.25">
      <c r="A8" s="164"/>
      <c r="B8" s="209"/>
      <c r="C8" s="209"/>
      <c r="D8" s="209"/>
      <c r="E8" s="208"/>
      <c r="F8" s="208"/>
      <c r="G8" s="208"/>
      <c r="H8" s="208"/>
      <c r="I8" s="208"/>
      <c r="J8" s="208"/>
      <c r="K8" s="208"/>
      <c r="L8" s="208"/>
      <c r="M8" s="208"/>
      <c r="N8" s="296"/>
      <c r="O8" s="296"/>
      <c r="P8" s="296"/>
      <c r="Q8" s="296"/>
      <c r="R8" s="296"/>
      <c r="S8" s="296"/>
      <c r="T8" s="296"/>
      <c r="U8" s="208"/>
      <c r="V8" s="208"/>
      <c r="W8" s="208"/>
      <c r="X8" s="208"/>
      <c r="Y8" s="208"/>
      <c r="Z8" s="989" t="s">
        <v>258</v>
      </c>
      <c r="AA8" s="981"/>
      <c r="AB8" s="981"/>
      <c r="AC8" s="981"/>
      <c r="AD8" s="919">
        <f>'【ｻﾎﾟ】_戦略(7号)'!$AA$7</f>
        <v>0</v>
      </c>
      <c r="AE8" s="919"/>
      <c r="AF8" s="919"/>
      <c r="AG8" s="919"/>
      <c r="AH8" s="920"/>
      <c r="AI8" s="110"/>
      <c r="AJ8" s="110"/>
      <c r="AK8" s="110"/>
      <c r="AL8" s="110"/>
      <c r="AM8" s="110"/>
      <c r="AN8" s="110"/>
      <c r="AO8" s="110"/>
      <c r="AP8" s="110"/>
      <c r="AQ8" s="110"/>
      <c r="AR8" s="110"/>
      <c r="AS8" s="110"/>
      <c r="AT8" s="110"/>
      <c r="AU8" s="110"/>
      <c r="AV8" s="110"/>
      <c r="AW8" s="110"/>
    </row>
    <row r="9" spans="1:52" s="138" customFormat="1" ht="14.25">
      <c r="A9" s="210" t="s">
        <v>257</v>
      </c>
      <c r="B9" s="210"/>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104"/>
      <c r="AJ9" s="104"/>
      <c r="AK9" s="104"/>
      <c r="AL9" s="104"/>
      <c r="AM9" s="104"/>
      <c r="AN9" s="104"/>
      <c r="AO9" s="104"/>
      <c r="AP9" s="104"/>
      <c r="AQ9" s="104"/>
      <c r="AR9" s="104"/>
      <c r="AS9" s="104"/>
      <c r="AT9" s="104"/>
      <c r="AU9" s="104"/>
      <c r="AV9" s="104"/>
      <c r="AW9" s="104"/>
    </row>
    <row r="10" spans="1:52" s="138" customFormat="1" ht="31.5" customHeight="1">
      <c r="A10" s="965" t="str">
        <f>'【ｻﾎﾟ】_戦略(7号)'!A9</f>
        <v>最終目標</v>
      </c>
      <c r="B10" s="966"/>
      <c r="C10" s="966"/>
      <c r="D10" s="966"/>
      <c r="E10" s="957">
        <f>'【ｻﾎﾟ】_戦略(7号)'!E9</f>
        <v>0</v>
      </c>
      <c r="F10" s="957"/>
      <c r="G10" s="957"/>
      <c r="H10" s="957"/>
      <c r="I10" s="957"/>
      <c r="J10" s="957"/>
      <c r="K10" s="957"/>
      <c r="L10" s="957"/>
      <c r="M10" s="957"/>
      <c r="N10" s="957"/>
      <c r="O10" s="957"/>
      <c r="P10" s="957"/>
      <c r="Q10" s="957"/>
      <c r="R10" s="957"/>
      <c r="S10" s="957"/>
      <c r="T10" s="957"/>
      <c r="U10" s="957"/>
      <c r="V10" s="957"/>
      <c r="W10" s="957"/>
      <c r="X10" s="957"/>
      <c r="Y10" s="957"/>
      <c r="Z10" s="957"/>
      <c r="AA10" s="957"/>
      <c r="AB10" s="958"/>
      <c r="AC10" s="990" t="str">
        <f>'【ｻﾎﾟ】_戦略(7号)'!AC9</f>
        <v>目標達成
予定年度</v>
      </c>
      <c r="AD10" s="991"/>
      <c r="AE10" s="991"/>
      <c r="AF10" s="987">
        <f>'【ｻﾎﾟ】_戦略(7号)'!AF9</f>
        <v>0</v>
      </c>
      <c r="AG10" s="987"/>
      <c r="AH10" s="988"/>
      <c r="AI10" s="104"/>
      <c r="AJ10" s="104"/>
      <c r="AL10" s="104"/>
      <c r="AM10" s="104"/>
      <c r="AN10" s="104"/>
      <c r="AO10" s="104"/>
      <c r="AP10" s="104"/>
      <c r="AQ10" s="104"/>
      <c r="AR10" s="104"/>
      <c r="AS10" s="104"/>
      <c r="AT10" s="104"/>
      <c r="AU10" s="104"/>
      <c r="AV10" s="104"/>
      <c r="AW10" s="104"/>
    </row>
    <row r="11" spans="1:52" s="145" customFormat="1" ht="31.5" customHeight="1">
      <c r="A11" s="965" t="str">
        <f>'【ｻﾎﾟ】_戦略(7号)'!A10</f>
        <v>当該年度の
目標</v>
      </c>
      <c r="B11" s="966"/>
      <c r="C11" s="966"/>
      <c r="D11" s="966"/>
      <c r="E11" s="957">
        <f>'【ｻﾎﾟ】_戦略(7号)'!E10</f>
        <v>0</v>
      </c>
      <c r="F11" s="957"/>
      <c r="G11" s="957"/>
      <c r="H11" s="957"/>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8"/>
      <c r="AI11" s="80"/>
      <c r="AJ11" s="80"/>
      <c r="AK11" s="80"/>
      <c r="AL11" s="80"/>
      <c r="AM11" s="80"/>
      <c r="AN11" s="80"/>
      <c r="AO11" s="80"/>
      <c r="AP11" s="80"/>
      <c r="AQ11" s="80"/>
      <c r="AR11" s="80"/>
      <c r="AS11" s="80"/>
      <c r="AT11" s="80"/>
      <c r="AU11" s="80"/>
      <c r="AV11" s="80"/>
      <c r="AW11" s="80"/>
    </row>
    <row r="12" spans="1:52" s="146" customFormat="1" ht="18.95" customHeight="1">
      <c r="A12" s="790" t="str">
        <f>'【ｻﾎﾟ】_戦略(7号)'!A11</f>
        <v>目標年度</v>
      </c>
      <c r="B12" s="791"/>
      <c r="C12" s="791"/>
      <c r="D12" s="791"/>
      <c r="E12" s="791"/>
      <c r="F12" s="792"/>
      <c r="G12" s="982" t="str">
        <f>'【ｻﾎﾟ】_戦略(7号)'!G11</f>
        <v>支援前（実績）</v>
      </c>
      <c r="H12" s="983"/>
      <c r="I12" s="983"/>
      <c r="J12" s="984"/>
      <c r="K12" s="982" t="str">
        <f>'【ｻﾎﾟ】_戦略(7号)'!K11</f>
        <v>支援初年度</v>
      </c>
      <c r="L12" s="983"/>
      <c r="M12" s="983"/>
      <c r="N12" s="984"/>
      <c r="O12" s="790" t="str">
        <f>'【ｻﾎﾟ】_戦略(7号)'!O11</f>
        <v>1年後</v>
      </c>
      <c r="P12" s="791"/>
      <c r="Q12" s="791"/>
      <c r="R12" s="792"/>
      <c r="S12" s="790" t="str">
        <f>'【ｻﾎﾟ】_戦略(7号)'!S11</f>
        <v>2年後</v>
      </c>
      <c r="T12" s="791"/>
      <c r="U12" s="791"/>
      <c r="V12" s="792"/>
      <c r="W12" s="790" t="str">
        <f>'【ｻﾎﾟ】_戦略(7号)'!W11</f>
        <v>3年後</v>
      </c>
      <c r="X12" s="791"/>
      <c r="Y12" s="791"/>
      <c r="Z12" s="792"/>
      <c r="AA12" s="790" t="str">
        <f>'【ｻﾎﾟ】_戦略(7号)'!AA11</f>
        <v>4年後</v>
      </c>
      <c r="AB12" s="791"/>
      <c r="AC12" s="791"/>
      <c r="AD12" s="792"/>
      <c r="AE12" s="790" t="str">
        <f>'【ｻﾎﾟ】_戦略(7号)'!AE11</f>
        <v>5年後</v>
      </c>
      <c r="AF12" s="791"/>
      <c r="AG12" s="791"/>
      <c r="AH12" s="792"/>
      <c r="AI12" s="117"/>
      <c r="AJ12" s="117"/>
      <c r="AK12" s="117"/>
      <c r="AL12" s="121"/>
      <c r="AM12" s="121"/>
      <c r="AR12" s="121"/>
      <c r="AS12" s="121"/>
      <c r="AT12" s="121"/>
      <c r="AU12" s="121"/>
      <c r="AV12" s="121"/>
      <c r="AW12" s="121"/>
      <c r="AX12" s="121"/>
      <c r="AY12" s="121"/>
      <c r="AZ12" s="121"/>
    </row>
    <row r="13" spans="1:52" s="146" customFormat="1" ht="18.95" customHeight="1">
      <c r="A13" s="793"/>
      <c r="B13" s="788"/>
      <c r="C13" s="788"/>
      <c r="D13" s="788"/>
      <c r="E13" s="788"/>
      <c r="F13" s="794"/>
      <c r="G13" s="976">
        <f>'【ｻﾎﾟ】_戦略(7号)'!G12</f>
        <v>0</v>
      </c>
      <c r="H13" s="977"/>
      <c r="I13" s="977"/>
      <c r="J13" s="297" t="str">
        <f>'【ｻﾎﾟ】_戦略(7号)'!J12</f>
        <v>年</v>
      </c>
      <c r="K13" s="976">
        <f>'【ｻﾎﾟ】_戦略(7号)'!K12</f>
        <v>0</v>
      </c>
      <c r="L13" s="977"/>
      <c r="M13" s="977"/>
      <c r="N13" s="297" t="str">
        <f>'【ｻﾎﾟ】_戦略(7号)'!N12</f>
        <v>年</v>
      </c>
      <c r="O13" s="976">
        <f>'【ｻﾎﾟ】_戦略(7号)'!O12</f>
        <v>0</v>
      </c>
      <c r="P13" s="977"/>
      <c r="Q13" s="977"/>
      <c r="R13" s="297" t="str">
        <f>'【ｻﾎﾟ】_戦略(7号)'!R12</f>
        <v>年</v>
      </c>
      <c r="S13" s="978">
        <f>'【ｻﾎﾟ】_戦略(7号)'!S12</f>
        <v>0</v>
      </c>
      <c r="T13" s="979"/>
      <c r="U13" s="979"/>
      <c r="V13" s="298" t="str">
        <f>'【ｻﾎﾟ】_戦略(7号)'!V12</f>
        <v>年</v>
      </c>
      <c r="W13" s="978">
        <f>'【ｻﾎﾟ】_戦略(7号)'!W12</f>
        <v>0</v>
      </c>
      <c r="X13" s="979"/>
      <c r="Y13" s="979"/>
      <c r="Z13" s="299" t="str">
        <f>'【ｻﾎﾟ】_戦略(7号)'!Z12</f>
        <v>年</v>
      </c>
      <c r="AA13" s="976">
        <f>'【ｻﾎﾟ】_戦略(7号)'!AA12</f>
        <v>0</v>
      </c>
      <c r="AB13" s="977"/>
      <c r="AC13" s="977"/>
      <c r="AD13" s="299" t="str">
        <f>'【ｻﾎﾟ】_戦略(7号)'!AD12</f>
        <v>年</v>
      </c>
      <c r="AE13" s="985">
        <f>'【ｻﾎﾟ】_戦略(7号)'!AE12</f>
        <v>0</v>
      </c>
      <c r="AF13" s="986"/>
      <c r="AG13" s="986"/>
      <c r="AH13" s="299" t="str">
        <f>'【ｻﾎﾟ】_戦略(7号)'!AH12</f>
        <v>年</v>
      </c>
      <c r="AI13" s="117"/>
      <c r="AJ13" s="117"/>
      <c r="AK13" s="117"/>
      <c r="AL13" s="121"/>
      <c r="AM13" s="121"/>
      <c r="AR13" s="121"/>
      <c r="AS13" s="121"/>
      <c r="AT13" s="121"/>
      <c r="AU13" s="121"/>
      <c r="AV13" s="121"/>
      <c r="AW13" s="121"/>
      <c r="AX13" s="121"/>
      <c r="AY13" s="121"/>
      <c r="AZ13" s="121"/>
    </row>
    <row r="14" spans="1:52" s="141" customFormat="1" ht="17.45" customHeight="1">
      <c r="A14" s="970" t="str">
        <f>'【ｻﾎﾟ】_戦略(7号)'!A13</f>
        <v>売上高 (経営全体)</v>
      </c>
      <c r="B14" s="971"/>
      <c r="C14" s="971"/>
      <c r="D14" s="971"/>
      <c r="E14" s="971"/>
      <c r="F14" s="972"/>
      <c r="G14" s="992">
        <f>'【ｻﾎﾟ】_戦略(7号)'!G13</f>
        <v>0</v>
      </c>
      <c r="H14" s="993"/>
      <c r="I14" s="993"/>
      <c r="J14" s="994"/>
      <c r="K14" s="992">
        <f>'【ｻﾎﾟ】_戦略(7号)'!K13</f>
        <v>0</v>
      </c>
      <c r="L14" s="993"/>
      <c r="M14" s="993"/>
      <c r="N14" s="994"/>
      <c r="O14" s="992">
        <f>'【ｻﾎﾟ】_戦略(7号)'!O13</f>
        <v>0</v>
      </c>
      <c r="P14" s="993"/>
      <c r="Q14" s="993"/>
      <c r="R14" s="994"/>
      <c r="S14" s="992">
        <f>'【ｻﾎﾟ】_戦略(7号)'!S13</f>
        <v>0</v>
      </c>
      <c r="T14" s="993"/>
      <c r="U14" s="993"/>
      <c r="V14" s="994"/>
      <c r="W14" s="992">
        <f>'【ｻﾎﾟ】_戦略(7号)'!W13</f>
        <v>0</v>
      </c>
      <c r="X14" s="993"/>
      <c r="Y14" s="993"/>
      <c r="Z14" s="994"/>
      <c r="AA14" s="992">
        <f>'【ｻﾎﾟ】_戦略(7号)'!AA13</f>
        <v>0</v>
      </c>
      <c r="AB14" s="993"/>
      <c r="AC14" s="993"/>
      <c r="AD14" s="994"/>
      <c r="AE14" s="992">
        <f>'【ｻﾎﾟ】_戦略(7号)'!AE13</f>
        <v>0</v>
      </c>
      <c r="AF14" s="993"/>
      <c r="AG14" s="993"/>
      <c r="AH14" s="994"/>
      <c r="AI14" s="107"/>
      <c r="AJ14" s="107"/>
      <c r="AK14" s="104"/>
      <c r="AL14" s="104"/>
      <c r="AM14" s="104"/>
      <c r="AN14" s="144"/>
      <c r="AO14" s="117"/>
      <c r="AP14" s="117"/>
      <c r="AQ14" s="117"/>
      <c r="AR14" s="104"/>
      <c r="AS14" s="104"/>
      <c r="AT14" s="104"/>
      <c r="AU14" s="104"/>
      <c r="AV14" s="104"/>
      <c r="AW14" s="104"/>
      <c r="AX14" s="104"/>
      <c r="AY14" s="104"/>
    </row>
    <row r="15" spans="1:52" s="141" customFormat="1" ht="17.45" customHeight="1">
      <c r="A15" s="970" t="str">
        <f>'【ｻﾎﾟ】_戦略(7号)'!A14</f>
        <v>売上高 (取組による)</v>
      </c>
      <c r="B15" s="971"/>
      <c r="C15" s="971"/>
      <c r="D15" s="971"/>
      <c r="E15" s="971"/>
      <c r="F15" s="972"/>
      <c r="G15" s="973">
        <f>'【ｻﾎﾟ】_戦略(7号)'!G14</f>
        <v>0</v>
      </c>
      <c r="H15" s="974"/>
      <c r="I15" s="974"/>
      <c r="J15" s="975"/>
      <c r="K15" s="973">
        <f>'【ｻﾎﾟ】_戦略(7号)'!K14</f>
        <v>0</v>
      </c>
      <c r="L15" s="974"/>
      <c r="M15" s="974"/>
      <c r="N15" s="975"/>
      <c r="O15" s="973">
        <f>'【ｻﾎﾟ】_戦略(7号)'!O14</f>
        <v>0</v>
      </c>
      <c r="P15" s="974"/>
      <c r="Q15" s="974"/>
      <c r="R15" s="975"/>
      <c r="S15" s="973">
        <f>'【ｻﾎﾟ】_戦略(7号)'!S14</f>
        <v>0</v>
      </c>
      <c r="T15" s="974"/>
      <c r="U15" s="974"/>
      <c r="V15" s="975"/>
      <c r="W15" s="973">
        <f>'【ｻﾎﾟ】_戦略(7号)'!W14</f>
        <v>0</v>
      </c>
      <c r="X15" s="974"/>
      <c r="Y15" s="974"/>
      <c r="Z15" s="975"/>
      <c r="AA15" s="973">
        <f>'【ｻﾎﾟ】_戦略(7号)'!AA14</f>
        <v>0</v>
      </c>
      <c r="AB15" s="974"/>
      <c r="AC15" s="974"/>
      <c r="AD15" s="975"/>
      <c r="AE15" s="973">
        <f>'【ｻﾎﾟ】_戦略(7号)'!AE14</f>
        <v>0</v>
      </c>
      <c r="AF15" s="974"/>
      <c r="AG15" s="974"/>
      <c r="AH15" s="975"/>
      <c r="AN15" s="146"/>
      <c r="AO15" s="145"/>
      <c r="AP15" s="145"/>
      <c r="AQ15" s="144"/>
      <c r="AR15" s="104"/>
      <c r="AS15" s="104"/>
      <c r="AT15" s="104"/>
      <c r="AU15" s="104"/>
      <c r="AV15" s="104"/>
      <c r="AW15" s="104"/>
      <c r="AX15" s="104"/>
      <c r="AY15" s="104"/>
    </row>
    <row r="16" spans="1:52" s="141" customFormat="1" ht="17.45" customHeight="1">
      <c r="A16" s="970" t="str">
        <f>'【ｻﾎﾟ】_戦略(7号)'!A15</f>
        <v>営業利益</v>
      </c>
      <c r="B16" s="971"/>
      <c r="C16" s="971"/>
      <c r="D16" s="971"/>
      <c r="E16" s="971"/>
      <c r="F16" s="972"/>
      <c r="G16" s="973">
        <f>'【ｻﾎﾟ】_戦略(7号)'!G15</f>
        <v>0</v>
      </c>
      <c r="H16" s="974"/>
      <c r="I16" s="974"/>
      <c r="J16" s="975"/>
      <c r="K16" s="973">
        <f>'【ｻﾎﾟ】_戦略(7号)'!K15</f>
        <v>0</v>
      </c>
      <c r="L16" s="974"/>
      <c r="M16" s="974"/>
      <c r="N16" s="975"/>
      <c r="O16" s="973">
        <f>'【ｻﾎﾟ】_戦略(7号)'!O15</f>
        <v>0</v>
      </c>
      <c r="P16" s="974"/>
      <c r="Q16" s="974"/>
      <c r="R16" s="975"/>
      <c r="S16" s="973">
        <f>'【ｻﾎﾟ】_戦略(7号)'!S15</f>
        <v>0</v>
      </c>
      <c r="T16" s="974"/>
      <c r="U16" s="974"/>
      <c r="V16" s="975"/>
      <c r="W16" s="973">
        <f>'【ｻﾎﾟ】_戦略(7号)'!W15</f>
        <v>0</v>
      </c>
      <c r="X16" s="974"/>
      <c r="Y16" s="974"/>
      <c r="Z16" s="975"/>
      <c r="AA16" s="973">
        <f>'【ｻﾎﾟ】_戦略(7号)'!AA15</f>
        <v>0</v>
      </c>
      <c r="AB16" s="974"/>
      <c r="AC16" s="974"/>
      <c r="AD16" s="975"/>
      <c r="AE16" s="973">
        <f>'【ｻﾎﾟ】_戦略(7号)'!AE15</f>
        <v>0</v>
      </c>
      <c r="AF16" s="974"/>
      <c r="AG16" s="974"/>
      <c r="AH16" s="975"/>
      <c r="AI16" s="107"/>
      <c r="AJ16" s="107"/>
      <c r="AK16" s="104"/>
      <c r="AL16" s="104"/>
      <c r="AM16" s="104"/>
      <c r="AN16" s="144"/>
      <c r="AO16" s="117"/>
      <c r="AP16" s="117"/>
      <c r="AQ16" s="117"/>
      <c r="AR16" s="104"/>
      <c r="AS16" s="104"/>
      <c r="AT16" s="104"/>
      <c r="AU16" s="104"/>
      <c r="AV16" s="104"/>
      <c r="AW16" s="104"/>
      <c r="AX16" s="104"/>
      <c r="AY16" s="104"/>
    </row>
    <row r="17" spans="1:53" s="141" customFormat="1" ht="17.45" customHeight="1">
      <c r="A17" s="970" t="str">
        <f>'【ｻﾎﾟ】_戦略(7号)'!A16</f>
        <v>経常利益（A）</v>
      </c>
      <c r="B17" s="971"/>
      <c r="C17" s="971"/>
      <c r="D17" s="971"/>
      <c r="E17" s="971"/>
      <c r="F17" s="972"/>
      <c r="G17" s="973">
        <f>'【ｻﾎﾟ】_戦略(7号)'!G16</f>
        <v>0</v>
      </c>
      <c r="H17" s="974"/>
      <c r="I17" s="974"/>
      <c r="J17" s="975"/>
      <c r="K17" s="973">
        <f>'【ｻﾎﾟ】_戦略(7号)'!K16</f>
        <v>0</v>
      </c>
      <c r="L17" s="974"/>
      <c r="M17" s="974"/>
      <c r="N17" s="975"/>
      <c r="O17" s="973">
        <f>'【ｻﾎﾟ】_戦略(7号)'!O16</f>
        <v>0</v>
      </c>
      <c r="P17" s="974"/>
      <c r="Q17" s="974"/>
      <c r="R17" s="975"/>
      <c r="S17" s="973">
        <f>'【ｻﾎﾟ】_戦略(7号)'!S16</f>
        <v>0</v>
      </c>
      <c r="T17" s="974"/>
      <c r="U17" s="974"/>
      <c r="V17" s="975"/>
      <c r="W17" s="973">
        <f>'【ｻﾎﾟ】_戦略(7号)'!W16</f>
        <v>0</v>
      </c>
      <c r="X17" s="974"/>
      <c r="Y17" s="974"/>
      <c r="Z17" s="975"/>
      <c r="AA17" s="973">
        <f>'【ｻﾎﾟ】_戦略(7号)'!AA16</f>
        <v>0</v>
      </c>
      <c r="AB17" s="974"/>
      <c r="AC17" s="974"/>
      <c r="AD17" s="975"/>
      <c r="AE17" s="973">
        <f>'【ｻﾎﾟ】_戦略(7号)'!AE16</f>
        <v>0</v>
      </c>
      <c r="AF17" s="974"/>
      <c r="AG17" s="974"/>
      <c r="AH17" s="975"/>
      <c r="AI17" s="107"/>
      <c r="AJ17" s="107"/>
      <c r="AK17" s="104"/>
      <c r="AL17" s="104"/>
      <c r="AM17" s="104"/>
      <c r="AN17" s="144"/>
      <c r="AO17" s="116"/>
      <c r="AP17" s="116"/>
      <c r="AQ17" s="116"/>
      <c r="AR17" s="104"/>
      <c r="AS17" s="104"/>
      <c r="AT17" s="104"/>
      <c r="AU17" s="104"/>
      <c r="AV17" s="104"/>
      <c r="AW17" s="104"/>
      <c r="AX17" s="104"/>
      <c r="AY17" s="104"/>
    </row>
    <row r="18" spans="1:53" s="141" customFormat="1" ht="17.45" customHeight="1">
      <c r="A18" s="970" t="str">
        <f>'【ｻﾎﾟ】_戦略(7号)'!A17</f>
        <v>人件費（B）</v>
      </c>
      <c r="B18" s="971"/>
      <c r="C18" s="971"/>
      <c r="D18" s="971"/>
      <c r="E18" s="971"/>
      <c r="F18" s="972"/>
      <c r="G18" s="973">
        <f>'【ｻﾎﾟ】_戦略(7号)'!G17</f>
        <v>0</v>
      </c>
      <c r="H18" s="974"/>
      <c r="I18" s="974"/>
      <c r="J18" s="975"/>
      <c r="K18" s="973">
        <f>'【ｻﾎﾟ】_戦略(7号)'!K17</f>
        <v>0</v>
      </c>
      <c r="L18" s="974"/>
      <c r="M18" s="974"/>
      <c r="N18" s="975"/>
      <c r="O18" s="973">
        <f>'【ｻﾎﾟ】_戦略(7号)'!O17</f>
        <v>0</v>
      </c>
      <c r="P18" s="974"/>
      <c r="Q18" s="974"/>
      <c r="R18" s="975"/>
      <c r="S18" s="973">
        <f>'【ｻﾎﾟ】_戦略(7号)'!S17</f>
        <v>0</v>
      </c>
      <c r="T18" s="974"/>
      <c r="U18" s="974"/>
      <c r="V18" s="975"/>
      <c r="W18" s="973">
        <f>'【ｻﾎﾟ】_戦略(7号)'!W17</f>
        <v>0</v>
      </c>
      <c r="X18" s="974"/>
      <c r="Y18" s="974"/>
      <c r="Z18" s="975"/>
      <c r="AA18" s="973">
        <f>'【ｻﾎﾟ】_戦略(7号)'!AA17</f>
        <v>0</v>
      </c>
      <c r="AB18" s="974"/>
      <c r="AC18" s="974"/>
      <c r="AD18" s="975"/>
      <c r="AE18" s="973">
        <f>'【ｻﾎﾟ】_戦略(7号)'!AE17</f>
        <v>0</v>
      </c>
      <c r="AF18" s="974"/>
      <c r="AG18" s="974"/>
      <c r="AH18" s="975"/>
      <c r="AI18" s="107"/>
      <c r="AJ18" s="107"/>
      <c r="AK18" s="104"/>
      <c r="AL18" s="104"/>
      <c r="AM18" s="104"/>
      <c r="AO18" s="107"/>
      <c r="AP18" s="107"/>
      <c r="AQ18" s="107"/>
      <c r="AR18" s="104"/>
      <c r="AS18" s="104"/>
      <c r="AT18" s="104"/>
      <c r="AU18" s="104"/>
      <c r="AV18" s="104"/>
      <c r="AW18" s="104"/>
      <c r="AX18" s="104"/>
      <c r="AY18" s="104"/>
    </row>
    <row r="19" spans="1:53" s="141" customFormat="1" ht="17.45" customHeight="1">
      <c r="A19" s="967" t="str">
        <f>'【ｻﾎﾟ】_戦略(7号)'!A18</f>
        <v>減価償却費（C）</v>
      </c>
      <c r="B19" s="968"/>
      <c r="C19" s="968"/>
      <c r="D19" s="968"/>
      <c r="E19" s="968"/>
      <c r="F19" s="969"/>
      <c r="G19" s="366">
        <f>'【ｻﾎﾟ】_戦略(7号)'!G18</f>
        <v>0</v>
      </c>
      <c r="H19" s="367"/>
      <c r="I19" s="367"/>
      <c r="J19" s="368"/>
      <c r="K19" s="366">
        <f>'【ｻﾎﾟ】_戦略(7号)'!K18</f>
        <v>0</v>
      </c>
      <c r="L19" s="367"/>
      <c r="M19" s="367"/>
      <c r="N19" s="368"/>
      <c r="O19" s="366">
        <f>'【ｻﾎﾟ】_戦略(7号)'!O18</f>
        <v>0</v>
      </c>
      <c r="P19" s="367"/>
      <c r="Q19" s="367"/>
      <c r="R19" s="368"/>
      <c r="S19" s="366">
        <f>'【ｻﾎﾟ】_戦略(7号)'!S18</f>
        <v>0</v>
      </c>
      <c r="T19" s="367"/>
      <c r="U19" s="367"/>
      <c r="V19" s="368"/>
      <c r="W19" s="366">
        <f>'【ｻﾎﾟ】_戦略(7号)'!W18</f>
        <v>0</v>
      </c>
      <c r="X19" s="367"/>
      <c r="Y19" s="367"/>
      <c r="Z19" s="368"/>
      <c r="AA19" s="366">
        <f>'【ｻﾎﾟ】_戦略(7号)'!AA18</f>
        <v>0</v>
      </c>
      <c r="AB19" s="367"/>
      <c r="AC19" s="367"/>
      <c r="AD19" s="368"/>
      <c r="AE19" s="366">
        <f>'【ｻﾎﾟ】_戦略(7号)'!AE18</f>
        <v>0</v>
      </c>
      <c r="AF19" s="367"/>
      <c r="AG19" s="367"/>
      <c r="AH19" s="368"/>
      <c r="AI19" s="107"/>
      <c r="AJ19" s="107"/>
      <c r="AK19" s="104"/>
      <c r="AL19" s="104"/>
      <c r="AM19" s="104"/>
      <c r="AN19" s="114"/>
      <c r="AO19" s="107"/>
      <c r="AP19" s="107"/>
      <c r="AQ19" s="107"/>
      <c r="AR19" s="104"/>
      <c r="AS19" s="104"/>
      <c r="AT19" s="104"/>
      <c r="AU19" s="104"/>
      <c r="AV19" s="104"/>
      <c r="AW19" s="104"/>
      <c r="AX19" s="104"/>
      <c r="AY19" s="104"/>
    </row>
    <row r="20" spans="1:53" s="141" customFormat="1" ht="17.45" customHeight="1">
      <c r="A20" s="967" t="str">
        <f>'【ｻﾎﾟ】_戦略(7号)'!A19</f>
        <v>付加価値額（A＋B＋C）</v>
      </c>
      <c r="B20" s="968"/>
      <c r="C20" s="968"/>
      <c r="D20" s="968"/>
      <c r="E20" s="968"/>
      <c r="F20" s="969"/>
      <c r="G20" s="366">
        <f>'【ｻﾎﾟ】_戦略(7号)'!G19</f>
        <v>0</v>
      </c>
      <c r="H20" s="367"/>
      <c r="I20" s="367"/>
      <c r="J20" s="368"/>
      <c r="K20" s="366">
        <f>'【ｻﾎﾟ】_戦略(7号)'!K19</f>
        <v>0</v>
      </c>
      <c r="L20" s="367"/>
      <c r="M20" s="367"/>
      <c r="N20" s="368"/>
      <c r="O20" s="366">
        <f>'【ｻﾎﾟ】_戦略(7号)'!O19</f>
        <v>0</v>
      </c>
      <c r="P20" s="367"/>
      <c r="Q20" s="367"/>
      <c r="R20" s="368"/>
      <c r="S20" s="366">
        <f>'【ｻﾎﾟ】_戦略(7号)'!S19</f>
        <v>0</v>
      </c>
      <c r="T20" s="367"/>
      <c r="U20" s="367"/>
      <c r="V20" s="368"/>
      <c r="W20" s="366">
        <f>'【ｻﾎﾟ】_戦略(7号)'!W19</f>
        <v>0</v>
      </c>
      <c r="X20" s="367"/>
      <c r="Y20" s="367"/>
      <c r="Z20" s="368"/>
      <c r="AA20" s="366">
        <f>'【ｻﾎﾟ】_戦略(7号)'!AA19</f>
        <v>0</v>
      </c>
      <c r="AB20" s="367"/>
      <c r="AC20" s="367"/>
      <c r="AD20" s="368"/>
      <c r="AE20" s="366">
        <f>'【ｻﾎﾟ】_戦略(7号)'!AE19</f>
        <v>0</v>
      </c>
      <c r="AF20" s="367"/>
      <c r="AG20" s="367"/>
      <c r="AH20" s="368"/>
      <c r="AI20" s="107"/>
      <c r="AJ20" s="107"/>
      <c r="AK20" s="104"/>
      <c r="AL20" s="104"/>
      <c r="AM20" s="104"/>
      <c r="AN20" s="114"/>
      <c r="AO20" s="107"/>
      <c r="AP20" s="107"/>
      <c r="AQ20" s="107"/>
      <c r="AR20" s="104"/>
      <c r="AS20" s="104"/>
      <c r="AT20" s="104"/>
      <c r="AU20" s="104"/>
      <c r="AV20" s="104"/>
      <c r="AW20" s="104"/>
      <c r="AX20" s="104"/>
      <c r="AY20" s="104"/>
    </row>
    <row r="21" spans="1:53" s="141" customFormat="1" ht="12.95" customHeight="1">
      <c r="A21" s="213"/>
      <c r="B21" s="213"/>
      <c r="C21" s="161"/>
      <c r="D21" s="161"/>
      <c r="E21" s="277"/>
      <c r="F21" s="212"/>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104"/>
      <c r="AJ21" s="104"/>
      <c r="AK21" s="104"/>
      <c r="AM21" s="107"/>
      <c r="AN21" s="107"/>
      <c r="AO21" s="107"/>
      <c r="AP21" s="104"/>
      <c r="AQ21" s="104"/>
      <c r="AR21" s="104"/>
      <c r="AS21" s="104"/>
      <c r="AT21" s="104"/>
      <c r="AU21" s="104"/>
      <c r="AV21" s="104"/>
      <c r="AW21" s="104"/>
    </row>
    <row r="22" spans="1:53" s="138" customFormat="1" ht="14.25">
      <c r="A22" s="210" t="s">
        <v>246</v>
      </c>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104"/>
      <c r="AJ22" s="104"/>
      <c r="AK22" s="104"/>
      <c r="AM22" s="141"/>
      <c r="AN22" s="107"/>
      <c r="AO22" s="107"/>
      <c r="AP22" s="104"/>
      <c r="AQ22" s="104"/>
      <c r="AR22" s="104"/>
      <c r="AS22" s="104"/>
      <c r="AT22" s="104"/>
      <c r="AU22" s="104"/>
      <c r="AV22" s="104"/>
      <c r="AW22" s="104"/>
    </row>
    <row r="23" spans="1:53" s="138" customFormat="1" ht="31.5" customHeight="1">
      <c r="A23" s="965" t="s">
        <v>18</v>
      </c>
      <c r="B23" s="966"/>
      <c r="C23" s="966"/>
      <c r="D23" s="966"/>
      <c r="E23" s="957">
        <f>'【ｻﾎﾟ】_戦略(7号)'!E22</f>
        <v>0</v>
      </c>
      <c r="F23" s="957"/>
      <c r="G23" s="957"/>
      <c r="H23" s="957"/>
      <c r="I23" s="957"/>
      <c r="J23" s="957"/>
      <c r="K23" s="957"/>
      <c r="L23" s="957"/>
      <c r="M23" s="957"/>
      <c r="N23" s="957"/>
      <c r="O23" s="957"/>
      <c r="P23" s="957"/>
      <c r="Q23" s="957"/>
      <c r="R23" s="957"/>
      <c r="S23" s="957"/>
      <c r="T23" s="957"/>
      <c r="U23" s="957"/>
      <c r="V23" s="957"/>
      <c r="W23" s="957"/>
      <c r="X23" s="957"/>
      <c r="Y23" s="957"/>
      <c r="Z23" s="957"/>
      <c r="AA23" s="957"/>
      <c r="AB23" s="957"/>
      <c r="AC23" s="957"/>
      <c r="AD23" s="957"/>
      <c r="AE23" s="957"/>
      <c r="AF23" s="957"/>
      <c r="AG23" s="957"/>
      <c r="AH23" s="958"/>
      <c r="AI23" s="113"/>
      <c r="AJ23" s="113"/>
      <c r="AK23" s="113"/>
      <c r="AL23" s="114"/>
      <c r="AM23" s="141"/>
      <c r="AN23" s="107"/>
      <c r="AO23" s="107"/>
      <c r="AP23" s="113"/>
      <c r="AQ23" s="113"/>
      <c r="AR23" s="113"/>
      <c r="AS23" s="113"/>
      <c r="AT23" s="113"/>
      <c r="AU23" s="113"/>
      <c r="AV23" s="113"/>
      <c r="AW23" s="104"/>
    </row>
    <row r="24" spans="1:53" s="138" customFormat="1" ht="31.5" customHeight="1">
      <c r="A24" s="965" t="s">
        <v>19</v>
      </c>
      <c r="B24" s="966"/>
      <c r="C24" s="966"/>
      <c r="D24" s="966"/>
      <c r="E24" s="957">
        <f>'【ｻﾎﾟ】_戦略(7号)'!E23</f>
        <v>0</v>
      </c>
      <c r="F24" s="957"/>
      <c r="G24" s="957"/>
      <c r="H24" s="957"/>
      <c r="I24" s="957"/>
      <c r="J24" s="957"/>
      <c r="K24" s="957"/>
      <c r="L24" s="957"/>
      <c r="M24" s="957"/>
      <c r="N24" s="957"/>
      <c r="O24" s="957"/>
      <c r="P24" s="957"/>
      <c r="Q24" s="957"/>
      <c r="R24" s="957"/>
      <c r="S24" s="957"/>
      <c r="T24" s="957"/>
      <c r="U24" s="957"/>
      <c r="V24" s="957"/>
      <c r="W24" s="957"/>
      <c r="X24" s="957"/>
      <c r="Y24" s="957"/>
      <c r="Z24" s="957"/>
      <c r="AA24" s="957"/>
      <c r="AB24" s="957"/>
      <c r="AC24" s="957"/>
      <c r="AD24" s="957"/>
      <c r="AE24" s="957"/>
      <c r="AF24" s="957"/>
      <c r="AG24" s="957"/>
      <c r="AH24" s="958"/>
      <c r="AI24" s="113"/>
      <c r="AJ24" s="113"/>
      <c r="AK24" s="113"/>
      <c r="AL24" s="114"/>
      <c r="AM24" s="141"/>
      <c r="AN24" s="107"/>
      <c r="AO24" s="107"/>
      <c r="AP24" s="113"/>
      <c r="AQ24" s="113"/>
      <c r="AR24" s="113"/>
      <c r="AS24" s="113"/>
      <c r="AT24" s="113"/>
      <c r="AU24" s="113"/>
      <c r="AV24" s="113"/>
      <c r="AW24" s="104"/>
    </row>
    <row r="25" spans="1:53" s="138" customFormat="1" ht="31.5" customHeight="1">
      <c r="A25" s="955" t="s">
        <v>245</v>
      </c>
      <c r="B25" s="956"/>
      <c r="C25" s="956"/>
      <c r="D25" s="956"/>
      <c r="E25" s="957">
        <f>'【ｻﾎﾟ】_戦略(7号)'!E24</f>
        <v>0</v>
      </c>
      <c r="F25" s="957"/>
      <c r="G25" s="957"/>
      <c r="H25" s="957"/>
      <c r="I25" s="957"/>
      <c r="J25" s="957"/>
      <c r="K25" s="957"/>
      <c r="L25" s="957"/>
      <c r="M25" s="957"/>
      <c r="N25" s="957"/>
      <c r="O25" s="957"/>
      <c r="P25" s="957"/>
      <c r="Q25" s="957"/>
      <c r="R25" s="957"/>
      <c r="S25" s="957"/>
      <c r="T25" s="957"/>
      <c r="U25" s="957"/>
      <c r="V25" s="957"/>
      <c r="W25" s="957"/>
      <c r="X25" s="957"/>
      <c r="Y25" s="957"/>
      <c r="Z25" s="957"/>
      <c r="AA25" s="957"/>
      <c r="AB25" s="957"/>
      <c r="AC25" s="957"/>
      <c r="AD25" s="957"/>
      <c r="AE25" s="957"/>
      <c r="AF25" s="957"/>
      <c r="AG25" s="957"/>
      <c r="AH25" s="958"/>
      <c r="AI25" s="113"/>
      <c r="AJ25" s="113"/>
      <c r="AK25" s="113"/>
      <c r="AL25" s="114"/>
      <c r="AM25" s="141"/>
      <c r="AN25" s="107"/>
      <c r="AO25" s="107"/>
      <c r="AP25" s="113"/>
      <c r="AQ25" s="113"/>
      <c r="AR25" s="113"/>
      <c r="AS25" s="113"/>
      <c r="AT25" s="113"/>
      <c r="AU25" s="113"/>
      <c r="AV25" s="113"/>
      <c r="AW25" s="104"/>
    </row>
    <row r="26" spans="1:53" s="138" customFormat="1" ht="18.95" customHeight="1">
      <c r="A26" s="300"/>
      <c r="B26" s="156" t="s">
        <v>244</v>
      </c>
      <c r="C26" s="304"/>
      <c r="D26" s="304"/>
      <c r="E26" s="959" t="str">
        <f>'【ｻﾎﾟ】_戦略(7号)'!E25</f>
        <v>1年後</v>
      </c>
      <c r="F26" s="960"/>
      <c r="G26" s="961">
        <f>'【ｻﾎﾟ】_戦略(7号)'!G25</f>
        <v>0</v>
      </c>
      <c r="H26" s="961"/>
      <c r="I26" s="961"/>
      <c r="J26" s="155" t="str">
        <f>'【ｻﾎﾟ】_戦略(7号)'!J25</f>
        <v>年</v>
      </c>
      <c r="K26" s="959" t="str">
        <f>'【ｻﾎﾟ】_戦略(7号)'!K25</f>
        <v>2年後</v>
      </c>
      <c r="L26" s="960"/>
      <c r="M26" s="961">
        <f>'【ｻﾎﾟ】_戦略(7号)'!M25</f>
        <v>0</v>
      </c>
      <c r="N26" s="961"/>
      <c r="O26" s="961"/>
      <c r="P26" s="155" t="str">
        <f>'【ｻﾎﾟ】_戦略(7号)'!P25</f>
        <v>年</v>
      </c>
      <c r="Q26" s="959" t="str">
        <f>'【ｻﾎﾟ】_戦略(7号)'!Q25</f>
        <v>3年後</v>
      </c>
      <c r="R26" s="960"/>
      <c r="S26" s="961">
        <f>'【ｻﾎﾟ】_戦略(7号)'!S25</f>
        <v>0</v>
      </c>
      <c r="T26" s="961"/>
      <c r="U26" s="961"/>
      <c r="V26" s="305" t="str">
        <f>'【ｻﾎﾟ】_戦略(7号)'!V25</f>
        <v>年</v>
      </c>
      <c r="W26" s="959" t="str">
        <f>'【ｻﾎﾟ】_戦略(7号)'!W25</f>
        <v>4年後</v>
      </c>
      <c r="X26" s="960"/>
      <c r="Y26" s="961">
        <f>'【ｻﾎﾟ】_戦略(7号)'!Y25</f>
        <v>0</v>
      </c>
      <c r="Z26" s="961"/>
      <c r="AA26" s="961"/>
      <c r="AB26" s="305" t="str">
        <f>'【ｻﾎﾟ】_戦略(7号)'!AB25</f>
        <v>年</v>
      </c>
      <c r="AC26" s="959" t="str">
        <f>'【ｻﾎﾟ】_戦略(7号)'!AC25</f>
        <v>5年後</v>
      </c>
      <c r="AD26" s="960"/>
      <c r="AE26" s="962">
        <f>'【ｻﾎﾟ】_戦略(7号)'!AE25</f>
        <v>0</v>
      </c>
      <c r="AF26" s="962"/>
      <c r="AG26" s="962"/>
      <c r="AH26" s="301" t="str">
        <f>'【ｻﾎﾟ】_戦略(7号)'!AH25</f>
        <v>年</v>
      </c>
      <c r="AI26" s="113"/>
      <c r="AJ26" s="113"/>
      <c r="AK26" s="113"/>
      <c r="AL26" s="114"/>
      <c r="AM26" s="141"/>
      <c r="AN26" s="107"/>
      <c r="AO26" s="107"/>
      <c r="AP26" s="113"/>
      <c r="AQ26" s="113"/>
      <c r="AR26" s="113"/>
      <c r="AS26" s="113"/>
      <c r="AT26" s="113"/>
      <c r="AU26" s="113"/>
      <c r="AV26" s="113"/>
      <c r="AW26" s="104"/>
    </row>
    <row r="27" spans="1:53" s="138" customFormat="1" ht="36" customHeight="1">
      <c r="A27" s="302"/>
      <c r="B27" s="303"/>
      <c r="C27" s="303"/>
      <c r="D27" s="303"/>
      <c r="E27" s="963">
        <f>'【ｻﾎﾟ】_戦略(7号)'!E26</f>
        <v>0</v>
      </c>
      <c r="F27" s="963"/>
      <c r="G27" s="963"/>
      <c r="H27" s="963"/>
      <c r="I27" s="963"/>
      <c r="J27" s="963"/>
      <c r="K27" s="963">
        <f>'【ｻﾎﾟ】_戦略(7号)'!K26</f>
        <v>0</v>
      </c>
      <c r="L27" s="963"/>
      <c r="M27" s="963"/>
      <c r="N27" s="963"/>
      <c r="O27" s="963"/>
      <c r="P27" s="963"/>
      <c r="Q27" s="963">
        <f>'【ｻﾎﾟ】_戦略(7号)'!Q26</f>
        <v>0</v>
      </c>
      <c r="R27" s="963"/>
      <c r="S27" s="963"/>
      <c r="T27" s="963"/>
      <c r="U27" s="963"/>
      <c r="V27" s="963"/>
      <c r="W27" s="963">
        <f>'【ｻﾎﾟ】_戦略(7号)'!W26</f>
        <v>0</v>
      </c>
      <c r="X27" s="963"/>
      <c r="Y27" s="963"/>
      <c r="Z27" s="963"/>
      <c r="AA27" s="963"/>
      <c r="AB27" s="963"/>
      <c r="AC27" s="964">
        <f>'【ｻﾎﾟ】_戦略(7号)'!AC26</f>
        <v>0</v>
      </c>
      <c r="AD27" s="964"/>
      <c r="AE27" s="964"/>
      <c r="AF27" s="964"/>
      <c r="AG27" s="964"/>
      <c r="AH27" s="964"/>
      <c r="AI27" s="113"/>
      <c r="AJ27" s="113"/>
      <c r="AK27" s="113"/>
      <c r="AL27" s="114"/>
      <c r="AM27" s="141"/>
      <c r="AN27" s="107"/>
      <c r="AO27" s="107"/>
      <c r="AP27" s="113"/>
      <c r="AQ27" s="113"/>
      <c r="AR27" s="113"/>
      <c r="AS27" s="113"/>
      <c r="AT27" s="113"/>
      <c r="AU27" s="113"/>
      <c r="AV27" s="113"/>
      <c r="AW27" s="104"/>
    </row>
    <row r="28" spans="1:53" s="147" customFormat="1" ht="11.45" customHeight="1">
      <c r="A28" s="137"/>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M28" s="148"/>
      <c r="AN28" s="111"/>
      <c r="AO28" s="111"/>
      <c r="AP28" s="110"/>
      <c r="AQ28" s="110"/>
      <c r="AR28" s="110"/>
      <c r="AS28" s="110"/>
      <c r="AT28" s="110"/>
      <c r="AU28" s="110"/>
      <c r="AV28" s="110"/>
      <c r="AW28" s="110"/>
    </row>
    <row r="29" spans="1:53" s="147" customFormat="1" ht="11.45" customHeight="1">
      <c r="A29" s="137"/>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M29" s="148"/>
      <c r="AN29" s="111"/>
      <c r="AO29" s="111"/>
      <c r="AP29" s="110"/>
      <c r="AQ29" s="110"/>
      <c r="AR29" s="110"/>
      <c r="AS29" s="110"/>
      <c r="AT29" s="110"/>
      <c r="AU29" s="110"/>
      <c r="AV29" s="110"/>
      <c r="AW29" s="110"/>
    </row>
    <row r="30" spans="1:53" s="150" customFormat="1" ht="21" customHeight="1">
      <c r="A30" s="154" t="s">
        <v>417</v>
      </c>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925" t="s">
        <v>387</v>
      </c>
      <c r="AA30" s="926"/>
      <c r="AB30" s="926"/>
      <c r="AC30" s="926"/>
      <c r="AD30" s="927"/>
      <c r="AE30" s="927"/>
      <c r="AF30" s="927"/>
      <c r="AG30" s="927"/>
      <c r="AH30" s="928"/>
      <c r="AI30" s="151"/>
      <c r="AJ30" s="151"/>
      <c r="AK30" s="151"/>
      <c r="AM30" s="152"/>
      <c r="AN30" s="151"/>
      <c r="AO30" s="151"/>
      <c r="AP30" s="151"/>
      <c r="AQ30" s="151"/>
      <c r="AR30" s="151"/>
      <c r="AS30" s="151"/>
      <c r="AT30" s="151"/>
      <c r="AU30" s="151"/>
      <c r="AV30" s="151"/>
      <c r="AW30" s="151"/>
    </row>
    <row r="31" spans="1:53" s="147" customFormat="1" ht="8.4499999999999993" customHeight="1">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10"/>
      <c r="AJ31" s="110"/>
      <c r="AK31" s="110"/>
      <c r="AM31" s="148"/>
      <c r="AN31" s="111"/>
      <c r="AO31" s="111"/>
      <c r="AP31" s="110"/>
      <c r="AQ31" s="110"/>
      <c r="AR31" s="110"/>
      <c r="AS31" s="110"/>
      <c r="AT31" s="110"/>
      <c r="AU31" s="110"/>
      <c r="AV31" s="110"/>
      <c r="AW31" s="110"/>
    </row>
    <row r="32" spans="1:53" s="146" customFormat="1" ht="18.95" customHeight="1">
      <c r="B32" s="216"/>
      <c r="C32" s="217"/>
      <c r="D32" s="217"/>
      <c r="E32" s="217"/>
      <c r="F32" s="217"/>
      <c r="G32" s="217"/>
      <c r="H32" s="217"/>
      <c r="I32" s="220"/>
      <c r="J32" s="790" t="s">
        <v>386</v>
      </c>
      <c r="K32" s="791"/>
      <c r="L32" s="791"/>
      <c r="M32" s="791"/>
      <c r="N32" s="791"/>
      <c r="O32" s="791"/>
      <c r="P32" s="791"/>
      <c r="Q32" s="792"/>
      <c r="R32" s="938" t="s">
        <v>253</v>
      </c>
      <c r="S32" s="939"/>
      <c r="T32" s="939"/>
      <c r="U32" s="939"/>
      <c r="V32" s="939"/>
      <c r="W32" s="939"/>
      <c r="X32" s="939"/>
      <c r="Y32" s="939"/>
      <c r="Z32" s="306" t="s">
        <v>14</v>
      </c>
      <c r="AA32" s="940">
        <f>K$13</f>
        <v>0</v>
      </c>
      <c r="AB32" s="940"/>
      <c r="AC32" s="306" t="s">
        <v>20</v>
      </c>
      <c r="AD32" s="306" t="s">
        <v>15</v>
      </c>
      <c r="AE32" s="306"/>
      <c r="AF32" s="306"/>
      <c r="AG32" s="307"/>
      <c r="AH32" s="145"/>
      <c r="AI32" s="145"/>
      <c r="AJ32" s="117"/>
      <c r="AK32" s="117"/>
      <c r="AL32" s="117"/>
      <c r="AM32" s="121"/>
      <c r="AN32" s="121"/>
      <c r="AS32" s="121"/>
      <c r="AT32" s="121"/>
      <c r="AU32" s="121"/>
      <c r="AV32" s="121"/>
      <c r="AW32" s="121"/>
      <c r="AX32" s="121"/>
      <c r="AY32" s="121"/>
      <c r="AZ32" s="121"/>
      <c r="BA32" s="121"/>
    </row>
    <row r="33" spans="1:53" s="146" customFormat="1" ht="18.95" customHeight="1">
      <c r="B33" s="308"/>
      <c r="C33" s="309"/>
      <c r="D33" s="309"/>
      <c r="E33" s="309"/>
      <c r="F33" s="309"/>
      <c r="G33" s="309"/>
      <c r="H33" s="309"/>
      <c r="I33" s="310"/>
      <c r="J33" s="793"/>
      <c r="K33" s="788"/>
      <c r="L33" s="788"/>
      <c r="M33" s="788"/>
      <c r="N33" s="788"/>
      <c r="O33" s="788"/>
      <c r="P33" s="788"/>
      <c r="Q33" s="794"/>
      <c r="R33" s="941" t="s">
        <v>301</v>
      </c>
      <c r="S33" s="942"/>
      <c r="T33" s="942"/>
      <c r="U33" s="942"/>
      <c r="V33" s="942"/>
      <c r="W33" s="942"/>
      <c r="X33" s="942"/>
      <c r="Y33" s="943"/>
      <c r="Z33" s="944" t="s">
        <v>300</v>
      </c>
      <c r="AA33" s="945"/>
      <c r="AB33" s="945"/>
      <c r="AC33" s="945"/>
      <c r="AD33" s="945"/>
      <c r="AE33" s="945"/>
      <c r="AF33" s="945"/>
      <c r="AG33" s="946"/>
      <c r="AH33" s="145"/>
      <c r="AI33" s="145"/>
      <c r="AJ33" s="117"/>
      <c r="AK33" s="117"/>
      <c r="AL33" s="117"/>
      <c r="AM33" s="121"/>
      <c r="AN33" s="121"/>
      <c r="AS33" s="121"/>
      <c r="AT33" s="121"/>
      <c r="AU33" s="121"/>
      <c r="AV33" s="121"/>
      <c r="AW33" s="121"/>
      <c r="AX33" s="121"/>
      <c r="AY33" s="121"/>
      <c r="AZ33" s="121"/>
      <c r="BA33" s="121"/>
    </row>
    <row r="34" spans="1:53" s="141" customFormat="1" ht="17.45" customHeight="1">
      <c r="B34" s="929" t="s">
        <v>252</v>
      </c>
      <c r="C34" s="930"/>
      <c r="D34" s="930"/>
      <c r="E34" s="930"/>
      <c r="F34" s="930"/>
      <c r="G34" s="930"/>
      <c r="H34" s="930"/>
      <c r="I34" s="931"/>
      <c r="J34" s="905">
        <f>$G$14</f>
        <v>0</v>
      </c>
      <c r="K34" s="906"/>
      <c r="L34" s="906"/>
      <c r="M34" s="906"/>
      <c r="N34" s="906"/>
      <c r="O34" s="906"/>
      <c r="P34" s="906"/>
      <c r="Q34" s="907"/>
      <c r="R34" s="905">
        <f t="shared" ref="R34:R40" si="0">K14</f>
        <v>0</v>
      </c>
      <c r="S34" s="906"/>
      <c r="T34" s="906"/>
      <c r="U34" s="906"/>
      <c r="V34" s="906"/>
      <c r="W34" s="906"/>
      <c r="X34" s="906"/>
      <c r="Y34" s="907"/>
      <c r="Z34" s="947"/>
      <c r="AA34" s="948"/>
      <c r="AB34" s="948"/>
      <c r="AC34" s="948"/>
      <c r="AD34" s="948"/>
      <c r="AE34" s="948"/>
      <c r="AF34" s="948"/>
      <c r="AG34" s="949"/>
      <c r="AH34" s="107"/>
      <c r="AI34" s="107"/>
      <c r="AJ34" s="107"/>
      <c r="AK34" s="107"/>
      <c r="AL34" s="104"/>
      <c r="AM34" s="104"/>
      <c r="AN34" s="104"/>
      <c r="AO34" s="144"/>
      <c r="AP34" s="117"/>
      <c r="AQ34" s="117"/>
      <c r="AR34" s="117"/>
      <c r="AS34" s="104"/>
      <c r="AT34" s="104"/>
      <c r="AU34" s="104"/>
      <c r="AV34" s="104"/>
      <c r="AW34" s="104"/>
      <c r="AX34" s="104"/>
      <c r="AY34" s="104"/>
      <c r="AZ34" s="104"/>
    </row>
    <row r="35" spans="1:53" s="141" customFormat="1" ht="17.45" customHeight="1">
      <c r="B35" s="929" t="s">
        <v>420</v>
      </c>
      <c r="C35" s="930"/>
      <c r="D35" s="930"/>
      <c r="E35" s="930"/>
      <c r="F35" s="930"/>
      <c r="G35" s="930"/>
      <c r="H35" s="930"/>
      <c r="I35" s="931"/>
      <c r="J35" s="932">
        <f>$G$15</f>
        <v>0</v>
      </c>
      <c r="K35" s="933"/>
      <c r="L35" s="933"/>
      <c r="M35" s="933"/>
      <c r="N35" s="933"/>
      <c r="O35" s="933"/>
      <c r="P35" s="933"/>
      <c r="Q35" s="934"/>
      <c r="R35" s="932">
        <f t="shared" si="0"/>
        <v>0</v>
      </c>
      <c r="S35" s="933"/>
      <c r="T35" s="933"/>
      <c r="U35" s="933"/>
      <c r="V35" s="933"/>
      <c r="W35" s="933"/>
      <c r="X35" s="933"/>
      <c r="Y35" s="934"/>
      <c r="Z35" s="935"/>
      <c r="AA35" s="936"/>
      <c r="AB35" s="936"/>
      <c r="AC35" s="936"/>
      <c r="AD35" s="936"/>
      <c r="AE35" s="936"/>
      <c r="AF35" s="936"/>
      <c r="AG35" s="937"/>
      <c r="AH35" s="107"/>
      <c r="AI35" s="107"/>
      <c r="AO35" s="146"/>
      <c r="AP35" s="145"/>
      <c r="AQ35" s="145"/>
      <c r="AR35" s="144"/>
      <c r="AS35" s="104"/>
      <c r="AT35" s="104"/>
      <c r="AU35" s="104"/>
      <c r="AV35" s="104"/>
      <c r="AW35" s="104"/>
      <c r="AX35" s="104"/>
      <c r="AY35" s="104"/>
      <c r="AZ35" s="104"/>
    </row>
    <row r="36" spans="1:53" s="141" customFormat="1" ht="17.45" customHeight="1">
      <c r="B36" s="929" t="s">
        <v>251</v>
      </c>
      <c r="C36" s="930"/>
      <c r="D36" s="930"/>
      <c r="E36" s="930"/>
      <c r="F36" s="930"/>
      <c r="G36" s="930"/>
      <c r="H36" s="930"/>
      <c r="I36" s="931"/>
      <c r="J36" s="932">
        <f>$G$16</f>
        <v>0</v>
      </c>
      <c r="K36" s="933"/>
      <c r="L36" s="933"/>
      <c r="M36" s="933"/>
      <c r="N36" s="933"/>
      <c r="O36" s="933"/>
      <c r="P36" s="933"/>
      <c r="Q36" s="934"/>
      <c r="R36" s="932">
        <f t="shared" si="0"/>
        <v>0</v>
      </c>
      <c r="S36" s="933"/>
      <c r="T36" s="933"/>
      <c r="U36" s="933"/>
      <c r="V36" s="933"/>
      <c r="W36" s="933"/>
      <c r="X36" s="933"/>
      <c r="Y36" s="934"/>
      <c r="Z36" s="935"/>
      <c r="AA36" s="936"/>
      <c r="AB36" s="936"/>
      <c r="AC36" s="936"/>
      <c r="AD36" s="936"/>
      <c r="AE36" s="936"/>
      <c r="AF36" s="936"/>
      <c r="AG36" s="937"/>
      <c r="AH36" s="107"/>
      <c r="AI36" s="107"/>
      <c r="AJ36" s="107"/>
      <c r="AK36" s="107"/>
      <c r="AL36" s="104"/>
      <c r="AM36" s="104"/>
      <c r="AN36" s="104"/>
      <c r="AO36" s="144"/>
      <c r="AP36" s="117"/>
      <c r="AQ36" s="117"/>
      <c r="AR36" s="117"/>
      <c r="AS36" s="104"/>
      <c r="AT36" s="104"/>
      <c r="AU36" s="104"/>
      <c r="AV36" s="104"/>
      <c r="AW36" s="104"/>
      <c r="AX36" s="104"/>
      <c r="AY36" s="104"/>
      <c r="AZ36" s="104"/>
    </row>
    <row r="37" spans="1:53" s="141" customFormat="1" ht="17.45" customHeight="1">
      <c r="B37" s="929" t="s">
        <v>250</v>
      </c>
      <c r="C37" s="930"/>
      <c r="D37" s="930"/>
      <c r="E37" s="930"/>
      <c r="F37" s="930"/>
      <c r="G37" s="930"/>
      <c r="H37" s="930"/>
      <c r="I37" s="931"/>
      <c r="J37" s="932">
        <f>$G$17</f>
        <v>0</v>
      </c>
      <c r="K37" s="933"/>
      <c r="L37" s="933"/>
      <c r="M37" s="933"/>
      <c r="N37" s="933"/>
      <c r="O37" s="933"/>
      <c r="P37" s="933"/>
      <c r="Q37" s="934"/>
      <c r="R37" s="932">
        <f t="shared" si="0"/>
        <v>0</v>
      </c>
      <c r="S37" s="933"/>
      <c r="T37" s="933"/>
      <c r="U37" s="933"/>
      <c r="V37" s="933"/>
      <c r="W37" s="933"/>
      <c r="X37" s="933"/>
      <c r="Y37" s="934"/>
      <c r="Z37" s="935"/>
      <c r="AA37" s="936"/>
      <c r="AB37" s="936"/>
      <c r="AC37" s="936"/>
      <c r="AD37" s="936"/>
      <c r="AE37" s="936"/>
      <c r="AF37" s="936"/>
      <c r="AG37" s="937"/>
      <c r="AH37" s="107"/>
      <c r="AI37" s="107"/>
      <c r="AJ37" s="107"/>
      <c r="AK37" s="107"/>
      <c r="AL37" s="104"/>
      <c r="AM37" s="104"/>
      <c r="AN37" s="104"/>
      <c r="AO37" s="144"/>
      <c r="AP37" s="116"/>
      <c r="AQ37" s="116"/>
      <c r="AR37" s="116"/>
      <c r="AS37" s="104"/>
      <c r="AT37" s="104"/>
      <c r="AU37" s="104"/>
      <c r="AV37" s="104"/>
      <c r="AW37" s="104"/>
      <c r="AX37" s="104"/>
      <c r="AY37" s="104"/>
      <c r="AZ37" s="104"/>
    </row>
    <row r="38" spans="1:53" s="141" customFormat="1" ht="17.45" customHeight="1">
      <c r="B38" s="929" t="s">
        <v>249</v>
      </c>
      <c r="C38" s="930"/>
      <c r="D38" s="930"/>
      <c r="E38" s="930"/>
      <c r="F38" s="930"/>
      <c r="G38" s="930"/>
      <c r="H38" s="930"/>
      <c r="I38" s="931"/>
      <c r="J38" s="932">
        <f>$G$18</f>
        <v>0</v>
      </c>
      <c r="K38" s="933"/>
      <c r="L38" s="933"/>
      <c r="M38" s="933"/>
      <c r="N38" s="933"/>
      <c r="O38" s="933"/>
      <c r="P38" s="933"/>
      <c r="Q38" s="934"/>
      <c r="R38" s="932">
        <f t="shared" si="0"/>
        <v>0</v>
      </c>
      <c r="S38" s="933"/>
      <c r="T38" s="933"/>
      <c r="U38" s="933"/>
      <c r="V38" s="933"/>
      <c r="W38" s="933"/>
      <c r="X38" s="933"/>
      <c r="Y38" s="934"/>
      <c r="Z38" s="935"/>
      <c r="AA38" s="936"/>
      <c r="AB38" s="936"/>
      <c r="AC38" s="936"/>
      <c r="AD38" s="936"/>
      <c r="AE38" s="936"/>
      <c r="AF38" s="936"/>
      <c r="AG38" s="937"/>
      <c r="AH38" s="107"/>
      <c r="AI38" s="107"/>
      <c r="AJ38" s="107"/>
      <c r="AK38" s="107"/>
      <c r="AL38" s="104"/>
      <c r="AM38" s="104"/>
      <c r="AN38" s="104"/>
      <c r="AP38" s="107"/>
      <c r="AQ38" s="107"/>
      <c r="AR38" s="107"/>
      <c r="AS38" s="104"/>
      <c r="AT38" s="104"/>
      <c r="AU38" s="104"/>
      <c r="AV38" s="104"/>
      <c r="AW38" s="104"/>
      <c r="AX38" s="104"/>
      <c r="AY38" s="104"/>
      <c r="AZ38" s="104"/>
    </row>
    <row r="39" spans="1:53" s="141" customFormat="1" ht="17.45" customHeight="1">
      <c r="B39" s="896" t="s">
        <v>248</v>
      </c>
      <c r="C39" s="897"/>
      <c r="D39" s="897"/>
      <c r="E39" s="897"/>
      <c r="F39" s="897"/>
      <c r="G39" s="897"/>
      <c r="H39" s="897"/>
      <c r="I39" s="898"/>
      <c r="J39" s="899">
        <f>$G$19</f>
        <v>0</v>
      </c>
      <c r="K39" s="900"/>
      <c r="L39" s="900"/>
      <c r="M39" s="900"/>
      <c r="N39" s="900"/>
      <c r="O39" s="900"/>
      <c r="P39" s="900"/>
      <c r="Q39" s="901"/>
      <c r="R39" s="899">
        <f t="shared" si="0"/>
        <v>0</v>
      </c>
      <c r="S39" s="900"/>
      <c r="T39" s="900"/>
      <c r="U39" s="900"/>
      <c r="V39" s="900"/>
      <c r="W39" s="900"/>
      <c r="X39" s="900"/>
      <c r="Y39" s="901"/>
      <c r="Z39" s="902"/>
      <c r="AA39" s="903"/>
      <c r="AB39" s="903"/>
      <c r="AC39" s="903"/>
      <c r="AD39" s="903"/>
      <c r="AE39" s="903"/>
      <c r="AF39" s="903"/>
      <c r="AG39" s="904"/>
      <c r="AH39" s="107"/>
      <c r="AI39" s="107"/>
      <c r="AJ39" s="107"/>
      <c r="AK39" s="107"/>
      <c r="AL39" s="104"/>
      <c r="AM39" s="104"/>
      <c r="AN39" s="104"/>
      <c r="AO39" s="114"/>
      <c r="AP39" s="107"/>
      <c r="AQ39" s="107"/>
      <c r="AR39" s="107"/>
      <c r="AS39" s="104"/>
      <c r="AT39" s="104"/>
      <c r="AU39" s="104"/>
      <c r="AV39" s="104"/>
      <c r="AW39" s="104"/>
      <c r="AX39" s="104"/>
      <c r="AY39" s="104"/>
      <c r="AZ39" s="104"/>
    </row>
    <row r="40" spans="1:53" s="141" customFormat="1" ht="17.45" customHeight="1">
      <c r="B40" s="896" t="s">
        <v>247</v>
      </c>
      <c r="C40" s="897"/>
      <c r="D40" s="897"/>
      <c r="E40" s="897"/>
      <c r="F40" s="897"/>
      <c r="G40" s="897"/>
      <c r="H40" s="897"/>
      <c r="I40" s="898"/>
      <c r="J40" s="899">
        <f>$G$20</f>
        <v>0</v>
      </c>
      <c r="K40" s="900"/>
      <c r="L40" s="900"/>
      <c r="M40" s="900"/>
      <c r="N40" s="900"/>
      <c r="O40" s="900"/>
      <c r="P40" s="900"/>
      <c r="Q40" s="901"/>
      <c r="R40" s="899">
        <f t="shared" si="0"/>
        <v>0</v>
      </c>
      <c r="S40" s="900"/>
      <c r="T40" s="900"/>
      <c r="U40" s="900"/>
      <c r="V40" s="900"/>
      <c r="W40" s="900"/>
      <c r="X40" s="900"/>
      <c r="Y40" s="901"/>
      <c r="Z40" s="908">
        <f>Z37+Z38+Z39</f>
        <v>0</v>
      </c>
      <c r="AA40" s="909"/>
      <c r="AB40" s="909"/>
      <c r="AC40" s="909"/>
      <c r="AD40" s="909"/>
      <c r="AE40" s="909"/>
      <c r="AF40" s="909"/>
      <c r="AG40" s="910"/>
      <c r="AH40" s="107"/>
      <c r="AI40" s="107"/>
      <c r="AJ40" s="107"/>
      <c r="AK40" s="107"/>
      <c r="AL40" s="104"/>
      <c r="AM40" s="104"/>
      <c r="AN40" s="104"/>
      <c r="AO40" s="114"/>
      <c r="AP40" s="107"/>
      <c r="AQ40" s="107"/>
      <c r="AR40" s="107"/>
      <c r="AS40" s="104"/>
      <c r="AT40" s="104"/>
      <c r="AU40" s="104"/>
      <c r="AV40" s="104"/>
      <c r="AW40" s="104"/>
      <c r="AX40" s="104"/>
      <c r="AY40" s="104"/>
      <c r="AZ40" s="104"/>
    </row>
    <row r="41" spans="1:53" s="141" customFormat="1" ht="43.5" customHeight="1">
      <c r="B41" s="911" t="s">
        <v>394</v>
      </c>
      <c r="C41" s="912"/>
      <c r="D41" s="912"/>
      <c r="E41" s="912"/>
      <c r="F41" s="912"/>
      <c r="G41" s="912"/>
      <c r="H41" s="912"/>
      <c r="I41" s="913"/>
      <c r="J41" s="914"/>
      <c r="K41" s="914"/>
      <c r="L41" s="914"/>
      <c r="M41" s="914"/>
      <c r="N41" s="914"/>
      <c r="O41" s="914"/>
      <c r="P41" s="914"/>
      <c r="Q41" s="914"/>
      <c r="R41" s="914"/>
      <c r="S41" s="914"/>
      <c r="T41" s="914"/>
      <c r="U41" s="914"/>
      <c r="V41" s="914"/>
      <c r="W41" s="914"/>
      <c r="X41" s="914"/>
      <c r="Y41" s="914"/>
      <c r="Z41" s="914"/>
      <c r="AA41" s="914"/>
      <c r="AB41" s="914"/>
      <c r="AC41" s="914"/>
      <c r="AD41" s="914"/>
      <c r="AE41" s="914"/>
      <c r="AF41" s="914"/>
      <c r="AG41" s="914"/>
      <c r="AH41" s="143"/>
      <c r="AI41" s="143"/>
      <c r="AJ41" s="107"/>
      <c r="AK41" s="107"/>
      <c r="AL41" s="104"/>
      <c r="AM41" s="104"/>
      <c r="AN41" s="104"/>
      <c r="AP41" s="107"/>
      <c r="AQ41" s="107"/>
      <c r="AR41" s="107"/>
      <c r="AS41" s="104"/>
      <c r="AT41" s="104"/>
      <c r="AU41" s="104"/>
      <c r="AV41" s="104"/>
      <c r="AW41" s="104"/>
      <c r="AX41" s="104"/>
      <c r="AY41" s="104"/>
      <c r="AZ41" s="104"/>
    </row>
    <row r="42" spans="1:53" s="141" customFormat="1" ht="43.5" customHeight="1">
      <c r="B42" s="915" t="s">
        <v>385</v>
      </c>
      <c r="C42" s="916"/>
      <c r="D42" s="916"/>
      <c r="E42" s="916"/>
      <c r="F42" s="916"/>
      <c r="G42" s="916"/>
      <c r="H42" s="916"/>
      <c r="I42" s="917"/>
      <c r="J42" s="918"/>
      <c r="K42" s="918"/>
      <c r="L42" s="918"/>
      <c r="M42" s="918"/>
      <c r="N42" s="918"/>
      <c r="O42" s="918"/>
      <c r="P42" s="918"/>
      <c r="Q42" s="918"/>
      <c r="R42" s="918"/>
      <c r="S42" s="918"/>
      <c r="T42" s="918"/>
      <c r="U42" s="918"/>
      <c r="V42" s="918"/>
      <c r="W42" s="918"/>
      <c r="X42" s="918"/>
      <c r="Y42" s="918"/>
      <c r="Z42" s="918"/>
      <c r="AA42" s="918"/>
      <c r="AB42" s="918"/>
      <c r="AC42" s="918"/>
      <c r="AD42" s="918"/>
      <c r="AE42" s="918"/>
      <c r="AF42" s="918"/>
      <c r="AG42" s="918"/>
      <c r="AH42" s="143"/>
      <c r="AI42" s="143"/>
      <c r="AJ42" s="107"/>
      <c r="AK42" s="107"/>
      <c r="AL42" s="104"/>
      <c r="AM42" s="104"/>
      <c r="AN42" s="104"/>
      <c r="AO42" s="114"/>
      <c r="AP42" s="107"/>
      <c r="AQ42" s="107"/>
      <c r="AR42" s="107"/>
      <c r="AS42" s="104"/>
      <c r="AT42" s="104"/>
      <c r="AU42" s="104"/>
      <c r="AV42" s="104"/>
      <c r="AW42" s="104"/>
      <c r="AX42" s="104"/>
      <c r="AY42" s="104"/>
      <c r="AZ42" s="104"/>
    </row>
    <row r="43" spans="1:53" s="141" customFormat="1" ht="43.5" customHeight="1">
      <c r="B43" s="915" t="s">
        <v>384</v>
      </c>
      <c r="C43" s="916"/>
      <c r="D43" s="916"/>
      <c r="E43" s="916"/>
      <c r="F43" s="916"/>
      <c r="G43" s="916"/>
      <c r="H43" s="916"/>
      <c r="I43" s="917"/>
      <c r="J43" s="918"/>
      <c r="K43" s="918"/>
      <c r="L43" s="918"/>
      <c r="M43" s="918"/>
      <c r="N43" s="918"/>
      <c r="O43" s="918"/>
      <c r="P43" s="918"/>
      <c r="Q43" s="918"/>
      <c r="R43" s="918"/>
      <c r="S43" s="918"/>
      <c r="T43" s="918"/>
      <c r="U43" s="918"/>
      <c r="V43" s="918"/>
      <c r="W43" s="918"/>
      <c r="X43" s="918"/>
      <c r="Y43" s="918"/>
      <c r="Z43" s="918"/>
      <c r="AA43" s="918"/>
      <c r="AB43" s="918"/>
      <c r="AC43" s="918"/>
      <c r="AD43" s="918"/>
      <c r="AE43" s="918"/>
      <c r="AF43" s="918"/>
      <c r="AG43" s="918"/>
      <c r="AH43" s="143"/>
      <c r="AI43" s="143"/>
      <c r="AJ43" s="107"/>
      <c r="AK43" s="107"/>
      <c r="AL43" s="104"/>
      <c r="AM43" s="104"/>
      <c r="AN43" s="104"/>
      <c r="AO43" s="114"/>
      <c r="AP43" s="107"/>
      <c r="AQ43" s="107"/>
      <c r="AR43" s="107"/>
      <c r="AS43" s="104"/>
      <c r="AT43" s="104"/>
      <c r="AU43" s="104"/>
      <c r="AV43" s="104"/>
      <c r="AW43" s="104"/>
      <c r="AX43" s="104"/>
      <c r="AY43" s="104"/>
      <c r="AZ43" s="104"/>
    </row>
    <row r="44" spans="1:53" s="141" customFormat="1" ht="43.5" customHeight="1">
      <c r="B44" s="921" t="s">
        <v>383</v>
      </c>
      <c r="C44" s="922"/>
      <c r="D44" s="922"/>
      <c r="E44" s="922"/>
      <c r="F44" s="922"/>
      <c r="G44" s="922"/>
      <c r="H44" s="922"/>
      <c r="I44" s="923"/>
      <c r="J44" s="952"/>
      <c r="K44" s="953"/>
      <c r="L44" s="953"/>
      <c r="M44" s="953"/>
      <c r="N44" s="953"/>
      <c r="O44" s="953"/>
      <c r="P44" s="953"/>
      <c r="Q44" s="953"/>
      <c r="R44" s="953"/>
      <c r="S44" s="953"/>
      <c r="T44" s="953"/>
      <c r="U44" s="953"/>
      <c r="V44" s="953"/>
      <c r="W44" s="953"/>
      <c r="X44" s="953"/>
      <c r="Y44" s="953"/>
      <c r="Z44" s="953"/>
      <c r="AA44" s="953"/>
      <c r="AB44" s="953"/>
      <c r="AC44" s="953"/>
      <c r="AD44" s="953"/>
      <c r="AE44" s="953"/>
      <c r="AF44" s="953"/>
      <c r="AG44" s="954"/>
      <c r="AH44" s="143"/>
      <c r="AI44" s="142"/>
      <c r="AJ44" s="107"/>
      <c r="AK44" s="107"/>
      <c r="AL44" s="104"/>
      <c r="AM44" s="104"/>
      <c r="AN44" s="104"/>
      <c r="AO44" s="114"/>
      <c r="AP44" s="107"/>
      <c r="AQ44" s="107"/>
      <c r="AR44" s="107"/>
      <c r="AS44" s="104"/>
      <c r="AT44" s="104"/>
      <c r="AU44" s="104"/>
      <c r="AV44" s="104"/>
      <c r="AW44" s="104"/>
      <c r="AX44" s="104"/>
      <c r="AY44" s="104"/>
      <c r="AZ44" s="104"/>
    </row>
    <row r="45" spans="1:53" s="147" customFormat="1" ht="11.45" customHeight="1">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M45" s="148"/>
      <c r="AN45" s="111"/>
      <c r="AO45" s="111"/>
      <c r="AP45" s="110"/>
      <c r="AQ45" s="110"/>
      <c r="AR45" s="110"/>
      <c r="AS45" s="110"/>
      <c r="AT45" s="110"/>
      <c r="AU45" s="110"/>
      <c r="AV45" s="110"/>
      <c r="AW45" s="110"/>
    </row>
    <row r="46" spans="1:53" s="147" customFormat="1" ht="11.45" customHeight="1">
      <c r="A46" s="137"/>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M46" s="148"/>
      <c r="AN46" s="111"/>
      <c r="AO46" s="111"/>
      <c r="AP46" s="110"/>
      <c r="AQ46" s="110"/>
      <c r="AR46" s="110"/>
      <c r="AS46" s="110"/>
      <c r="AT46" s="110"/>
      <c r="AU46" s="110"/>
      <c r="AV46" s="110"/>
      <c r="AW46" s="110"/>
    </row>
    <row r="47" spans="1:53" s="150" customFormat="1" ht="21" customHeight="1">
      <c r="A47" s="154" t="s">
        <v>393</v>
      </c>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925" t="s">
        <v>387</v>
      </c>
      <c r="AA47" s="926"/>
      <c r="AB47" s="926"/>
      <c r="AC47" s="926"/>
      <c r="AD47" s="927"/>
      <c r="AE47" s="927"/>
      <c r="AF47" s="927"/>
      <c r="AG47" s="927"/>
      <c r="AH47" s="928"/>
      <c r="AI47" s="151"/>
      <c r="AJ47" s="151"/>
      <c r="AK47" s="151"/>
      <c r="AM47" s="152"/>
      <c r="AN47" s="151"/>
      <c r="AO47" s="151"/>
      <c r="AP47" s="151"/>
      <c r="AQ47" s="151"/>
      <c r="AR47" s="151"/>
      <c r="AS47" s="151"/>
      <c r="AT47" s="151"/>
      <c r="AU47" s="151"/>
      <c r="AV47" s="151"/>
      <c r="AW47" s="151"/>
    </row>
    <row r="48" spans="1:53" s="147" customFormat="1" ht="8.4499999999999993" customHeight="1">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10"/>
      <c r="AJ48" s="110"/>
      <c r="AK48" s="110"/>
      <c r="AM48" s="148"/>
      <c r="AN48" s="111"/>
      <c r="AO48" s="111"/>
      <c r="AP48" s="110"/>
      <c r="AQ48" s="110"/>
      <c r="AR48" s="110"/>
      <c r="AS48" s="110"/>
      <c r="AT48" s="110"/>
      <c r="AU48" s="110"/>
      <c r="AV48" s="110"/>
      <c r="AW48" s="110"/>
    </row>
    <row r="49" spans="1:53" s="146" customFormat="1" ht="18.95" customHeight="1">
      <c r="B49" s="216"/>
      <c r="C49" s="217"/>
      <c r="D49" s="217"/>
      <c r="E49" s="217"/>
      <c r="F49" s="217"/>
      <c r="G49" s="217"/>
      <c r="H49" s="217"/>
      <c r="I49" s="220"/>
      <c r="J49" s="790" t="s">
        <v>386</v>
      </c>
      <c r="K49" s="791"/>
      <c r="L49" s="791"/>
      <c r="M49" s="791"/>
      <c r="N49" s="791"/>
      <c r="O49" s="791"/>
      <c r="P49" s="791"/>
      <c r="Q49" s="792"/>
      <c r="R49" s="938" t="s">
        <v>392</v>
      </c>
      <c r="S49" s="939"/>
      <c r="T49" s="939"/>
      <c r="U49" s="939"/>
      <c r="V49" s="939"/>
      <c r="W49" s="939"/>
      <c r="X49" s="939"/>
      <c r="Y49" s="939"/>
      <c r="Z49" s="306" t="s">
        <v>14</v>
      </c>
      <c r="AA49" s="940">
        <f>O$13</f>
        <v>0</v>
      </c>
      <c r="AB49" s="940"/>
      <c r="AC49" s="306" t="s">
        <v>20</v>
      </c>
      <c r="AD49" s="306" t="s">
        <v>15</v>
      </c>
      <c r="AE49" s="306"/>
      <c r="AF49" s="306"/>
      <c r="AG49" s="307"/>
      <c r="AH49" s="145"/>
      <c r="AI49" s="145"/>
      <c r="AJ49" s="117"/>
      <c r="AK49" s="117"/>
      <c r="AL49" s="117"/>
      <c r="AM49" s="121"/>
      <c r="AN49" s="121"/>
      <c r="AS49" s="121"/>
      <c r="AT49" s="121"/>
      <c r="AU49" s="121"/>
      <c r="AV49" s="121"/>
      <c r="AW49" s="121"/>
      <c r="AX49" s="121"/>
      <c r="AY49" s="121"/>
      <c r="AZ49" s="121"/>
      <c r="BA49" s="121"/>
    </row>
    <row r="50" spans="1:53" s="146" customFormat="1" ht="18.95" customHeight="1">
      <c r="B50" s="308"/>
      <c r="C50" s="309"/>
      <c r="D50" s="309"/>
      <c r="E50" s="309"/>
      <c r="F50" s="309"/>
      <c r="G50" s="309"/>
      <c r="H50" s="309"/>
      <c r="I50" s="310"/>
      <c r="J50" s="793"/>
      <c r="K50" s="788"/>
      <c r="L50" s="788"/>
      <c r="M50" s="788"/>
      <c r="N50" s="788"/>
      <c r="O50" s="788"/>
      <c r="P50" s="788"/>
      <c r="Q50" s="794"/>
      <c r="R50" s="941" t="s">
        <v>301</v>
      </c>
      <c r="S50" s="942"/>
      <c r="T50" s="942"/>
      <c r="U50" s="942"/>
      <c r="V50" s="942"/>
      <c r="W50" s="942"/>
      <c r="X50" s="942"/>
      <c r="Y50" s="943"/>
      <c r="Z50" s="944" t="s">
        <v>300</v>
      </c>
      <c r="AA50" s="945"/>
      <c r="AB50" s="945"/>
      <c r="AC50" s="945"/>
      <c r="AD50" s="945"/>
      <c r="AE50" s="945"/>
      <c r="AF50" s="945"/>
      <c r="AG50" s="946"/>
      <c r="AH50" s="145"/>
      <c r="AI50" s="145"/>
      <c r="AJ50" s="117"/>
      <c r="AK50" s="117"/>
      <c r="AL50" s="117"/>
      <c r="AM50" s="121"/>
      <c r="AN50" s="121"/>
      <c r="AS50" s="121"/>
      <c r="AT50" s="121"/>
      <c r="AU50" s="121"/>
      <c r="AV50" s="121"/>
      <c r="AW50" s="121"/>
      <c r="AX50" s="121"/>
      <c r="AY50" s="121"/>
      <c r="AZ50" s="121"/>
      <c r="BA50" s="121"/>
    </row>
    <row r="51" spans="1:53" s="141" customFormat="1" ht="17.45" customHeight="1">
      <c r="B51" s="929" t="s">
        <v>252</v>
      </c>
      <c r="C51" s="930"/>
      <c r="D51" s="930"/>
      <c r="E51" s="930"/>
      <c r="F51" s="930"/>
      <c r="G51" s="930"/>
      <c r="H51" s="930"/>
      <c r="I51" s="931"/>
      <c r="J51" s="905">
        <f>$G$14</f>
        <v>0</v>
      </c>
      <c r="K51" s="906"/>
      <c r="L51" s="906"/>
      <c r="M51" s="906"/>
      <c r="N51" s="906"/>
      <c r="O51" s="906"/>
      <c r="P51" s="906"/>
      <c r="Q51" s="907"/>
      <c r="R51" s="905">
        <f t="shared" ref="R51:R57" si="1">O14</f>
        <v>0</v>
      </c>
      <c r="S51" s="906"/>
      <c r="T51" s="906"/>
      <c r="U51" s="906"/>
      <c r="V51" s="906"/>
      <c r="W51" s="906"/>
      <c r="X51" s="906"/>
      <c r="Y51" s="907"/>
      <c r="Z51" s="947"/>
      <c r="AA51" s="948"/>
      <c r="AB51" s="948"/>
      <c r="AC51" s="948"/>
      <c r="AD51" s="948"/>
      <c r="AE51" s="948"/>
      <c r="AF51" s="948"/>
      <c r="AG51" s="949"/>
      <c r="AH51" s="107"/>
      <c r="AI51" s="107"/>
      <c r="AJ51" s="107"/>
      <c r="AK51" s="107"/>
      <c r="AL51" s="104"/>
      <c r="AM51" s="104"/>
      <c r="AN51" s="104"/>
      <c r="AO51" s="144"/>
      <c r="AP51" s="117"/>
      <c r="AQ51" s="117"/>
      <c r="AR51" s="117"/>
      <c r="AS51" s="104"/>
      <c r="AT51" s="104"/>
      <c r="AU51" s="104"/>
      <c r="AV51" s="104"/>
      <c r="AW51" s="104"/>
      <c r="AX51" s="104"/>
      <c r="AY51" s="104"/>
      <c r="AZ51" s="104"/>
    </row>
    <row r="52" spans="1:53" s="141" customFormat="1" ht="17.45" customHeight="1">
      <c r="B52" s="929" t="s">
        <v>420</v>
      </c>
      <c r="C52" s="930"/>
      <c r="D52" s="930"/>
      <c r="E52" s="930"/>
      <c r="F52" s="930"/>
      <c r="G52" s="930"/>
      <c r="H52" s="930"/>
      <c r="I52" s="931"/>
      <c r="J52" s="932">
        <f>$G$15</f>
        <v>0</v>
      </c>
      <c r="K52" s="933"/>
      <c r="L52" s="933"/>
      <c r="M52" s="933"/>
      <c r="N52" s="933"/>
      <c r="O52" s="933"/>
      <c r="P52" s="933"/>
      <c r="Q52" s="934"/>
      <c r="R52" s="932">
        <f t="shared" si="1"/>
        <v>0</v>
      </c>
      <c r="S52" s="933"/>
      <c r="T52" s="933"/>
      <c r="U52" s="933"/>
      <c r="V52" s="933"/>
      <c r="W52" s="933"/>
      <c r="X52" s="933"/>
      <c r="Y52" s="934"/>
      <c r="Z52" s="935"/>
      <c r="AA52" s="936"/>
      <c r="AB52" s="936"/>
      <c r="AC52" s="936"/>
      <c r="AD52" s="936"/>
      <c r="AE52" s="936"/>
      <c r="AF52" s="936"/>
      <c r="AG52" s="937"/>
      <c r="AH52" s="107"/>
      <c r="AI52" s="107"/>
      <c r="AO52" s="146"/>
      <c r="AP52" s="145"/>
      <c r="AQ52" s="145"/>
      <c r="AR52" s="144"/>
      <c r="AS52" s="104"/>
      <c r="AT52" s="104"/>
      <c r="AU52" s="104"/>
      <c r="AV52" s="104"/>
      <c r="AW52" s="104"/>
      <c r="AX52" s="104"/>
      <c r="AY52" s="104"/>
      <c r="AZ52" s="104"/>
    </row>
    <row r="53" spans="1:53" s="141" customFormat="1" ht="17.45" customHeight="1">
      <c r="B53" s="929" t="s">
        <v>251</v>
      </c>
      <c r="C53" s="930"/>
      <c r="D53" s="930"/>
      <c r="E53" s="930"/>
      <c r="F53" s="930"/>
      <c r="G53" s="930"/>
      <c r="H53" s="930"/>
      <c r="I53" s="931"/>
      <c r="J53" s="932">
        <f>$G$16</f>
        <v>0</v>
      </c>
      <c r="K53" s="933"/>
      <c r="L53" s="933"/>
      <c r="M53" s="933"/>
      <c r="N53" s="933"/>
      <c r="O53" s="933"/>
      <c r="P53" s="933"/>
      <c r="Q53" s="934"/>
      <c r="R53" s="932">
        <f t="shared" si="1"/>
        <v>0</v>
      </c>
      <c r="S53" s="933"/>
      <c r="T53" s="933"/>
      <c r="U53" s="933"/>
      <c r="V53" s="933"/>
      <c r="W53" s="933"/>
      <c r="X53" s="933"/>
      <c r="Y53" s="934"/>
      <c r="Z53" s="935"/>
      <c r="AA53" s="936"/>
      <c r="AB53" s="936"/>
      <c r="AC53" s="936"/>
      <c r="AD53" s="936"/>
      <c r="AE53" s="936"/>
      <c r="AF53" s="936"/>
      <c r="AG53" s="937"/>
      <c r="AH53" s="107"/>
      <c r="AI53" s="107"/>
      <c r="AJ53" s="107"/>
      <c r="AK53" s="107"/>
      <c r="AL53" s="104"/>
      <c r="AM53" s="104"/>
      <c r="AN53" s="104"/>
      <c r="AO53" s="144"/>
      <c r="AP53" s="117"/>
      <c r="AQ53" s="117"/>
      <c r="AR53" s="117"/>
      <c r="AS53" s="104"/>
      <c r="AT53" s="104"/>
      <c r="AU53" s="104"/>
      <c r="AV53" s="104"/>
      <c r="AW53" s="104"/>
      <c r="AX53" s="104"/>
      <c r="AY53" s="104"/>
      <c r="AZ53" s="104"/>
    </row>
    <row r="54" spans="1:53" s="141" customFormat="1" ht="17.45" customHeight="1">
      <c r="B54" s="929" t="s">
        <v>250</v>
      </c>
      <c r="C54" s="930"/>
      <c r="D54" s="930"/>
      <c r="E54" s="930"/>
      <c r="F54" s="930"/>
      <c r="G54" s="930"/>
      <c r="H54" s="930"/>
      <c r="I54" s="931"/>
      <c r="J54" s="932">
        <f>$G$17</f>
        <v>0</v>
      </c>
      <c r="K54" s="933"/>
      <c r="L54" s="933"/>
      <c r="M54" s="933"/>
      <c r="N54" s="933"/>
      <c r="O54" s="933"/>
      <c r="P54" s="933"/>
      <c r="Q54" s="934"/>
      <c r="R54" s="932">
        <f t="shared" si="1"/>
        <v>0</v>
      </c>
      <c r="S54" s="933"/>
      <c r="T54" s="933"/>
      <c r="U54" s="933"/>
      <c r="V54" s="933"/>
      <c r="W54" s="933"/>
      <c r="X54" s="933"/>
      <c r="Y54" s="934"/>
      <c r="Z54" s="935"/>
      <c r="AA54" s="936"/>
      <c r="AB54" s="936"/>
      <c r="AC54" s="936"/>
      <c r="AD54" s="936"/>
      <c r="AE54" s="936"/>
      <c r="AF54" s="936"/>
      <c r="AG54" s="937"/>
      <c r="AH54" s="107"/>
      <c r="AI54" s="107"/>
      <c r="AJ54" s="107"/>
      <c r="AK54" s="107"/>
      <c r="AL54" s="104"/>
      <c r="AM54" s="104"/>
      <c r="AN54" s="104"/>
      <c r="AO54" s="144"/>
      <c r="AP54" s="116"/>
      <c r="AQ54" s="116"/>
      <c r="AR54" s="116"/>
      <c r="AS54" s="104"/>
      <c r="AT54" s="104"/>
      <c r="AU54" s="104"/>
      <c r="AV54" s="104"/>
      <c r="AW54" s="104"/>
      <c r="AX54" s="104"/>
      <c r="AY54" s="104"/>
      <c r="AZ54" s="104"/>
    </row>
    <row r="55" spans="1:53" s="141" customFormat="1" ht="17.45" customHeight="1">
      <c r="B55" s="929" t="s">
        <v>249</v>
      </c>
      <c r="C55" s="930"/>
      <c r="D55" s="930"/>
      <c r="E55" s="930"/>
      <c r="F55" s="930"/>
      <c r="G55" s="930"/>
      <c r="H55" s="930"/>
      <c r="I55" s="931"/>
      <c r="J55" s="932">
        <f>$G$18</f>
        <v>0</v>
      </c>
      <c r="K55" s="933"/>
      <c r="L55" s="933"/>
      <c r="M55" s="933"/>
      <c r="N55" s="933"/>
      <c r="O55" s="933"/>
      <c r="P55" s="933"/>
      <c r="Q55" s="934"/>
      <c r="R55" s="932">
        <f t="shared" si="1"/>
        <v>0</v>
      </c>
      <c r="S55" s="933"/>
      <c r="T55" s="933"/>
      <c r="U55" s="933"/>
      <c r="V55" s="933"/>
      <c r="W55" s="933"/>
      <c r="X55" s="933"/>
      <c r="Y55" s="934"/>
      <c r="Z55" s="935"/>
      <c r="AA55" s="936"/>
      <c r="AB55" s="936"/>
      <c r="AC55" s="936"/>
      <c r="AD55" s="936"/>
      <c r="AE55" s="936"/>
      <c r="AF55" s="936"/>
      <c r="AG55" s="937"/>
      <c r="AH55" s="107"/>
      <c r="AI55" s="107"/>
      <c r="AJ55" s="107"/>
      <c r="AK55" s="107"/>
      <c r="AL55" s="104"/>
      <c r="AM55" s="104"/>
      <c r="AN55" s="104"/>
      <c r="AP55" s="107"/>
      <c r="AQ55" s="107"/>
      <c r="AR55" s="107"/>
      <c r="AS55" s="104"/>
      <c r="AT55" s="104"/>
      <c r="AU55" s="104"/>
      <c r="AV55" s="104"/>
      <c r="AW55" s="104"/>
      <c r="AX55" s="104"/>
      <c r="AY55" s="104"/>
      <c r="AZ55" s="104"/>
    </row>
    <row r="56" spans="1:53" s="141" customFormat="1" ht="17.45" customHeight="1">
      <c r="B56" s="896" t="s">
        <v>248</v>
      </c>
      <c r="C56" s="897"/>
      <c r="D56" s="897"/>
      <c r="E56" s="897"/>
      <c r="F56" s="897"/>
      <c r="G56" s="897"/>
      <c r="H56" s="897"/>
      <c r="I56" s="898"/>
      <c r="J56" s="899">
        <f>$G$19</f>
        <v>0</v>
      </c>
      <c r="K56" s="900"/>
      <c r="L56" s="900"/>
      <c r="M56" s="900"/>
      <c r="N56" s="900"/>
      <c r="O56" s="900"/>
      <c r="P56" s="900"/>
      <c r="Q56" s="901"/>
      <c r="R56" s="899">
        <f t="shared" si="1"/>
        <v>0</v>
      </c>
      <c r="S56" s="900"/>
      <c r="T56" s="900"/>
      <c r="U56" s="900"/>
      <c r="V56" s="900"/>
      <c r="W56" s="900"/>
      <c r="X56" s="900"/>
      <c r="Y56" s="901"/>
      <c r="Z56" s="902"/>
      <c r="AA56" s="903"/>
      <c r="AB56" s="903"/>
      <c r="AC56" s="903"/>
      <c r="AD56" s="903"/>
      <c r="AE56" s="903"/>
      <c r="AF56" s="903"/>
      <c r="AG56" s="904"/>
      <c r="AH56" s="107"/>
      <c r="AI56" s="107"/>
      <c r="AJ56" s="107"/>
      <c r="AK56" s="107"/>
      <c r="AL56" s="104"/>
      <c r="AM56" s="104"/>
      <c r="AN56" s="104"/>
      <c r="AO56" s="114"/>
      <c r="AP56" s="107"/>
      <c r="AQ56" s="107"/>
      <c r="AR56" s="107"/>
      <c r="AS56" s="104"/>
      <c r="AT56" s="104"/>
      <c r="AU56" s="104"/>
      <c r="AV56" s="104"/>
      <c r="AW56" s="104"/>
      <c r="AX56" s="104"/>
      <c r="AY56" s="104"/>
      <c r="AZ56" s="104"/>
    </row>
    <row r="57" spans="1:53" s="141" customFormat="1" ht="17.45" customHeight="1">
      <c r="B57" s="896" t="s">
        <v>247</v>
      </c>
      <c r="C57" s="897"/>
      <c r="D57" s="897"/>
      <c r="E57" s="897"/>
      <c r="F57" s="897"/>
      <c r="G57" s="897"/>
      <c r="H57" s="897"/>
      <c r="I57" s="898"/>
      <c r="J57" s="899">
        <f>$G$20</f>
        <v>0</v>
      </c>
      <c r="K57" s="900"/>
      <c r="L57" s="900"/>
      <c r="M57" s="900"/>
      <c r="N57" s="900"/>
      <c r="O57" s="900"/>
      <c r="P57" s="900"/>
      <c r="Q57" s="901"/>
      <c r="R57" s="905">
        <f t="shared" si="1"/>
        <v>0</v>
      </c>
      <c r="S57" s="906"/>
      <c r="T57" s="906"/>
      <c r="U57" s="906"/>
      <c r="V57" s="906"/>
      <c r="W57" s="906"/>
      <c r="X57" s="906"/>
      <c r="Y57" s="907"/>
      <c r="Z57" s="908">
        <f>Z54+Z55+Z56</f>
        <v>0</v>
      </c>
      <c r="AA57" s="909"/>
      <c r="AB57" s="909"/>
      <c r="AC57" s="909"/>
      <c r="AD57" s="909"/>
      <c r="AE57" s="909"/>
      <c r="AF57" s="909"/>
      <c r="AG57" s="910"/>
      <c r="AH57" s="107"/>
      <c r="AI57" s="107"/>
      <c r="AJ57" s="107"/>
      <c r="AK57" s="107"/>
      <c r="AL57" s="104"/>
      <c r="AM57" s="104"/>
      <c r="AN57" s="104"/>
      <c r="AO57" s="114"/>
      <c r="AP57" s="107"/>
      <c r="AQ57" s="107"/>
      <c r="AR57" s="107"/>
      <c r="AS57" s="104"/>
      <c r="AT57" s="104"/>
      <c r="AU57" s="104"/>
      <c r="AV57" s="104"/>
      <c r="AW57" s="104"/>
      <c r="AX57" s="104"/>
      <c r="AY57" s="104"/>
      <c r="AZ57" s="104"/>
    </row>
    <row r="58" spans="1:53" s="141" customFormat="1" ht="43.5" customHeight="1">
      <c r="B58" s="911" t="s">
        <v>394</v>
      </c>
      <c r="C58" s="912"/>
      <c r="D58" s="912"/>
      <c r="E58" s="912"/>
      <c r="F58" s="912"/>
      <c r="G58" s="912"/>
      <c r="H58" s="912"/>
      <c r="I58" s="913"/>
      <c r="J58" s="914"/>
      <c r="K58" s="914"/>
      <c r="L58" s="914"/>
      <c r="M58" s="914"/>
      <c r="N58" s="914"/>
      <c r="O58" s="914"/>
      <c r="P58" s="914"/>
      <c r="Q58" s="914"/>
      <c r="R58" s="914"/>
      <c r="S58" s="914"/>
      <c r="T58" s="914"/>
      <c r="U58" s="914"/>
      <c r="V58" s="914"/>
      <c r="W58" s="914"/>
      <c r="X58" s="914"/>
      <c r="Y58" s="914"/>
      <c r="Z58" s="914"/>
      <c r="AA58" s="914"/>
      <c r="AB58" s="914"/>
      <c r="AC58" s="914"/>
      <c r="AD58" s="914"/>
      <c r="AE58" s="914"/>
      <c r="AF58" s="914"/>
      <c r="AG58" s="914"/>
      <c r="AH58" s="143"/>
      <c r="AI58" s="143"/>
      <c r="AJ58" s="107"/>
      <c r="AK58" s="107"/>
      <c r="AL58" s="104"/>
      <c r="AM58" s="104"/>
      <c r="AN58" s="104"/>
      <c r="AP58" s="107"/>
      <c r="AQ58" s="107"/>
      <c r="AR58" s="107"/>
      <c r="AS58" s="104"/>
      <c r="AT58" s="104"/>
      <c r="AU58" s="104"/>
      <c r="AV58" s="104"/>
      <c r="AW58" s="104"/>
      <c r="AX58" s="104"/>
      <c r="AY58" s="104"/>
      <c r="AZ58" s="104"/>
    </row>
    <row r="59" spans="1:53" s="141" customFormat="1" ht="43.5" customHeight="1">
      <c r="B59" s="915" t="s">
        <v>385</v>
      </c>
      <c r="C59" s="916"/>
      <c r="D59" s="916"/>
      <c r="E59" s="916"/>
      <c r="F59" s="916"/>
      <c r="G59" s="916"/>
      <c r="H59" s="916"/>
      <c r="I59" s="917"/>
      <c r="J59" s="918"/>
      <c r="K59" s="918"/>
      <c r="L59" s="918"/>
      <c r="M59" s="918"/>
      <c r="N59" s="918"/>
      <c r="O59" s="918"/>
      <c r="P59" s="918"/>
      <c r="Q59" s="918"/>
      <c r="R59" s="918"/>
      <c r="S59" s="918"/>
      <c r="T59" s="918"/>
      <c r="U59" s="918"/>
      <c r="V59" s="918"/>
      <c r="W59" s="918"/>
      <c r="X59" s="918"/>
      <c r="Y59" s="918"/>
      <c r="Z59" s="918"/>
      <c r="AA59" s="918"/>
      <c r="AB59" s="918"/>
      <c r="AC59" s="918"/>
      <c r="AD59" s="918"/>
      <c r="AE59" s="918"/>
      <c r="AF59" s="918"/>
      <c r="AG59" s="918"/>
      <c r="AH59" s="143"/>
      <c r="AI59" s="143"/>
      <c r="AJ59" s="107"/>
      <c r="AK59" s="107"/>
      <c r="AL59" s="104"/>
      <c r="AM59" s="104"/>
      <c r="AN59" s="104"/>
      <c r="AO59" s="114"/>
      <c r="AP59" s="107"/>
      <c r="AQ59" s="107"/>
      <c r="AR59" s="107"/>
      <c r="AS59" s="104"/>
      <c r="AT59" s="104"/>
      <c r="AU59" s="104"/>
      <c r="AV59" s="104"/>
      <c r="AW59" s="104"/>
      <c r="AX59" s="104"/>
      <c r="AY59" s="104"/>
      <c r="AZ59" s="104"/>
    </row>
    <row r="60" spans="1:53" s="141" customFormat="1" ht="43.5" customHeight="1">
      <c r="B60" s="915" t="s">
        <v>384</v>
      </c>
      <c r="C60" s="916"/>
      <c r="D60" s="916"/>
      <c r="E60" s="916"/>
      <c r="F60" s="916"/>
      <c r="G60" s="916"/>
      <c r="H60" s="916"/>
      <c r="I60" s="917"/>
      <c r="J60" s="918"/>
      <c r="K60" s="918"/>
      <c r="L60" s="918"/>
      <c r="M60" s="918"/>
      <c r="N60" s="918"/>
      <c r="O60" s="918"/>
      <c r="P60" s="918"/>
      <c r="Q60" s="918"/>
      <c r="R60" s="918"/>
      <c r="S60" s="918"/>
      <c r="T60" s="918"/>
      <c r="U60" s="918"/>
      <c r="V60" s="918"/>
      <c r="W60" s="918"/>
      <c r="X60" s="918"/>
      <c r="Y60" s="918"/>
      <c r="Z60" s="918"/>
      <c r="AA60" s="918"/>
      <c r="AB60" s="918"/>
      <c r="AC60" s="918"/>
      <c r="AD60" s="918"/>
      <c r="AE60" s="918"/>
      <c r="AF60" s="918"/>
      <c r="AG60" s="918"/>
      <c r="AH60" s="143"/>
      <c r="AI60" s="143"/>
      <c r="AJ60" s="107"/>
      <c r="AK60" s="107"/>
      <c r="AL60" s="104"/>
      <c r="AM60" s="104"/>
      <c r="AN60" s="104"/>
      <c r="AO60" s="114"/>
      <c r="AP60" s="107"/>
      <c r="AQ60" s="107"/>
      <c r="AR60" s="107"/>
      <c r="AS60" s="104"/>
      <c r="AT60" s="104"/>
      <c r="AU60" s="104"/>
      <c r="AV60" s="104"/>
      <c r="AW60" s="104"/>
      <c r="AX60" s="104"/>
      <c r="AY60" s="104"/>
      <c r="AZ60" s="104"/>
    </row>
    <row r="61" spans="1:53" s="141" customFormat="1" ht="43.5" customHeight="1">
      <c r="B61" s="921" t="s">
        <v>383</v>
      </c>
      <c r="C61" s="922"/>
      <c r="D61" s="922"/>
      <c r="E61" s="922"/>
      <c r="F61" s="922"/>
      <c r="G61" s="922"/>
      <c r="H61" s="922"/>
      <c r="I61" s="923"/>
      <c r="J61" s="952"/>
      <c r="K61" s="953"/>
      <c r="L61" s="953"/>
      <c r="M61" s="953"/>
      <c r="N61" s="953"/>
      <c r="O61" s="953"/>
      <c r="P61" s="953"/>
      <c r="Q61" s="953"/>
      <c r="R61" s="953"/>
      <c r="S61" s="953"/>
      <c r="T61" s="953"/>
      <c r="U61" s="953"/>
      <c r="V61" s="953"/>
      <c r="W61" s="953"/>
      <c r="X61" s="953"/>
      <c r="Y61" s="953"/>
      <c r="Z61" s="953"/>
      <c r="AA61" s="953"/>
      <c r="AB61" s="953"/>
      <c r="AC61" s="953"/>
      <c r="AD61" s="953"/>
      <c r="AE61" s="953"/>
      <c r="AF61" s="953"/>
      <c r="AG61" s="954"/>
      <c r="AH61" s="143"/>
      <c r="AI61" s="142"/>
      <c r="AJ61" s="107"/>
      <c r="AK61" s="107"/>
      <c r="AL61" s="104"/>
      <c r="AM61" s="104"/>
      <c r="AN61" s="104"/>
      <c r="AO61" s="114"/>
      <c r="AP61" s="107"/>
      <c r="AQ61" s="107"/>
      <c r="AR61" s="107"/>
      <c r="AS61" s="104"/>
      <c r="AT61" s="104"/>
      <c r="AU61" s="104"/>
      <c r="AV61" s="104"/>
      <c r="AW61" s="104"/>
      <c r="AX61" s="104"/>
      <c r="AY61" s="104"/>
      <c r="AZ61" s="104"/>
    </row>
    <row r="62" spans="1:53" s="147" customFormat="1" ht="11.45" customHeight="1">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M62" s="148"/>
      <c r="AN62" s="111"/>
      <c r="AO62" s="111"/>
      <c r="AP62" s="110"/>
      <c r="AQ62" s="110"/>
      <c r="AR62" s="110"/>
      <c r="AS62" s="110"/>
      <c r="AT62" s="110"/>
      <c r="AU62" s="110"/>
      <c r="AV62" s="110"/>
      <c r="AW62" s="110"/>
    </row>
    <row r="63" spans="1:53" s="147" customFormat="1" ht="11.45" customHeight="1">
      <c r="A63" s="137"/>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M63" s="148"/>
      <c r="AN63" s="111"/>
      <c r="AO63" s="111"/>
      <c r="AP63" s="110"/>
      <c r="AQ63" s="110"/>
      <c r="AR63" s="110"/>
      <c r="AS63" s="110"/>
      <c r="AT63" s="110"/>
      <c r="AU63" s="110"/>
      <c r="AV63" s="110"/>
      <c r="AW63" s="110"/>
    </row>
    <row r="64" spans="1:53" s="150" customFormat="1" ht="21" customHeight="1">
      <c r="A64" s="154" t="s">
        <v>391</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925" t="s">
        <v>387</v>
      </c>
      <c r="AA64" s="926"/>
      <c r="AB64" s="926"/>
      <c r="AC64" s="926"/>
      <c r="AD64" s="927"/>
      <c r="AE64" s="927"/>
      <c r="AF64" s="927"/>
      <c r="AG64" s="927"/>
      <c r="AH64" s="928"/>
      <c r="AI64" s="151"/>
      <c r="AJ64" s="151"/>
      <c r="AK64" s="151"/>
      <c r="AM64" s="152"/>
      <c r="AN64" s="151"/>
      <c r="AO64" s="151"/>
      <c r="AP64" s="151"/>
      <c r="AQ64" s="151"/>
      <c r="AR64" s="151"/>
      <c r="AS64" s="151"/>
      <c r="AT64" s="151"/>
      <c r="AU64" s="151"/>
      <c r="AV64" s="151"/>
      <c r="AW64" s="151"/>
    </row>
    <row r="65" spans="1:53" s="147" customFormat="1" ht="8.4499999999999993" customHeight="1">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10"/>
      <c r="AJ65" s="110"/>
      <c r="AK65" s="110"/>
      <c r="AM65" s="148"/>
      <c r="AN65" s="111"/>
      <c r="AO65" s="111"/>
      <c r="AP65" s="110"/>
      <c r="AQ65" s="110"/>
      <c r="AR65" s="110"/>
      <c r="AS65" s="110"/>
      <c r="AT65" s="110"/>
      <c r="AU65" s="110"/>
      <c r="AV65" s="110"/>
      <c r="AW65" s="110"/>
    </row>
    <row r="66" spans="1:53" s="146" customFormat="1" ht="18.95" customHeight="1">
      <c r="B66" s="216"/>
      <c r="C66" s="217"/>
      <c r="D66" s="217"/>
      <c r="E66" s="217"/>
      <c r="F66" s="217"/>
      <c r="G66" s="217"/>
      <c r="H66" s="217"/>
      <c r="I66" s="220"/>
      <c r="J66" s="790" t="s">
        <v>386</v>
      </c>
      <c r="K66" s="791"/>
      <c r="L66" s="791"/>
      <c r="M66" s="791"/>
      <c r="N66" s="791"/>
      <c r="O66" s="791"/>
      <c r="P66" s="791"/>
      <c r="Q66" s="792"/>
      <c r="R66" s="938" t="s">
        <v>297</v>
      </c>
      <c r="S66" s="939"/>
      <c r="T66" s="939"/>
      <c r="U66" s="939"/>
      <c r="V66" s="939"/>
      <c r="W66" s="939"/>
      <c r="X66" s="939"/>
      <c r="Y66" s="939"/>
      <c r="Z66" s="306" t="s">
        <v>14</v>
      </c>
      <c r="AA66" s="940">
        <f>S$13</f>
        <v>0</v>
      </c>
      <c r="AB66" s="940"/>
      <c r="AC66" s="306" t="s">
        <v>20</v>
      </c>
      <c r="AD66" s="306" t="s">
        <v>15</v>
      </c>
      <c r="AE66" s="306"/>
      <c r="AF66" s="306"/>
      <c r="AG66" s="307"/>
      <c r="AH66" s="145"/>
      <c r="AI66" s="145"/>
      <c r="AJ66" s="117"/>
      <c r="AK66" s="117"/>
      <c r="AL66" s="117"/>
      <c r="AM66" s="121"/>
      <c r="AN66" s="121"/>
      <c r="AS66" s="121"/>
      <c r="AT66" s="121"/>
      <c r="AU66" s="121"/>
      <c r="AV66" s="121"/>
      <c r="AW66" s="121"/>
      <c r="AX66" s="121"/>
      <c r="AY66" s="121"/>
      <c r="AZ66" s="121"/>
      <c r="BA66" s="121"/>
    </row>
    <row r="67" spans="1:53" s="146" customFormat="1" ht="18.95" customHeight="1">
      <c r="B67" s="308"/>
      <c r="C67" s="309"/>
      <c r="D67" s="309"/>
      <c r="E67" s="309"/>
      <c r="F67" s="309"/>
      <c r="G67" s="309"/>
      <c r="H67" s="309"/>
      <c r="I67" s="310"/>
      <c r="J67" s="793"/>
      <c r="K67" s="788"/>
      <c r="L67" s="788"/>
      <c r="M67" s="788"/>
      <c r="N67" s="788"/>
      <c r="O67" s="788"/>
      <c r="P67" s="788"/>
      <c r="Q67" s="794"/>
      <c r="R67" s="941" t="s">
        <v>301</v>
      </c>
      <c r="S67" s="942"/>
      <c r="T67" s="942"/>
      <c r="U67" s="942"/>
      <c r="V67" s="942"/>
      <c r="W67" s="942"/>
      <c r="X67" s="942"/>
      <c r="Y67" s="943"/>
      <c r="Z67" s="944" t="s">
        <v>300</v>
      </c>
      <c r="AA67" s="945"/>
      <c r="AB67" s="945"/>
      <c r="AC67" s="945"/>
      <c r="AD67" s="945"/>
      <c r="AE67" s="945"/>
      <c r="AF67" s="945"/>
      <c r="AG67" s="946"/>
      <c r="AH67" s="145"/>
      <c r="AI67" s="145"/>
      <c r="AJ67" s="117"/>
      <c r="AK67" s="117"/>
      <c r="AL67" s="117"/>
      <c r="AM67" s="121"/>
      <c r="AN67" s="121"/>
      <c r="AS67" s="121"/>
      <c r="AT67" s="121"/>
      <c r="AU67" s="121"/>
      <c r="AV67" s="121"/>
      <c r="AW67" s="121"/>
      <c r="AX67" s="121"/>
      <c r="AY67" s="121"/>
      <c r="AZ67" s="121"/>
      <c r="BA67" s="121"/>
    </row>
    <row r="68" spans="1:53" s="141" customFormat="1" ht="17.45" customHeight="1">
      <c r="B68" s="929" t="s">
        <v>252</v>
      </c>
      <c r="C68" s="930"/>
      <c r="D68" s="930"/>
      <c r="E68" s="930"/>
      <c r="F68" s="930"/>
      <c r="G68" s="930"/>
      <c r="H68" s="930"/>
      <c r="I68" s="931"/>
      <c r="J68" s="905">
        <f>$G$14</f>
        <v>0</v>
      </c>
      <c r="K68" s="906"/>
      <c r="L68" s="906"/>
      <c r="M68" s="906"/>
      <c r="N68" s="906"/>
      <c r="O68" s="906"/>
      <c r="P68" s="906"/>
      <c r="Q68" s="907"/>
      <c r="R68" s="905">
        <f t="shared" ref="R68:R74" si="2">S14</f>
        <v>0</v>
      </c>
      <c r="S68" s="906"/>
      <c r="T68" s="906"/>
      <c r="U68" s="906"/>
      <c r="V68" s="906"/>
      <c r="W68" s="906"/>
      <c r="X68" s="906"/>
      <c r="Y68" s="907"/>
      <c r="Z68" s="947"/>
      <c r="AA68" s="948"/>
      <c r="AB68" s="948"/>
      <c r="AC68" s="948"/>
      <c r="AD68" s="948"/>
      <c r="AE68" s="948"/>
      <c r="AF68" s="948"/>
      <c r="AG68" s="949"/>
      <c r="AH68" s="107"/>
      <c r="AI68" s="107"/>
      <c r="AJ68" s="107"/>
      <c r="AK68" s="107"/>
      <c r="AL68" s="104"/>
      <c r="AM68" s="104"/>
      <c r="AN68" s="104"/>
      <c r="AO68" s="144"/>
      <c r="AP68" s="117"/>
      <c r="AQ68" s="117"/>
      <c r="AR68" s="117"/>
      <c r="AS68" s="104"/>
      <c r="AT68" s="104"/>
      <c r="AU68" s="104"/>
      <c r="AV68" s="104"/>
      <c r="AW68" s="104"/>
      <c r="AX68" s="104"/>
      <c r="AY68" s="104"/>
      <c r="AZ68" s="104"/>
    </row>
    <row r="69" spans="1:53" s="141" customFormat="1" ht="17.45" customHeight="1">
      <c r="B69" s="929" t="s">
        <v>420</v>
      </c>
      <c r="C69" s="930"/>
      <c r="D69" s="930"/>
      <c r="E69" s="930"/>
      <c r="F69" s="930"/>
      <c r="G69" s="930"/>
      <c r="H69" s="930"/>
      <c r="I69" s="931"/>
      <c r="J69" s="932">
        <f>$G$15</f>
        <v>0</v>
      </c>
      <c r="K69" s="933"/>
      <c r="L69" s="933"/>
      <c r="M69" s="933"/>
      <c r="N69" s="933"/>
      <c r="O69" s="933"/>
      <c r="P69" s="933"/>
      <c r="Q69" s="934"/>
      <c r="R69" s="932">
        <f t="shared" si="2"/>
        <v>0</v>
      </c>
      <c r="S69" s="933"/>
      <c r="T69" s="933"/>
      <c r="U69" s="933"/>
      <c r="V69" s="933"/>
      <c r="W69" s="933"/>
      <c r="X69" s="933"/>
      <c r="Y69" s="934"/>
      <c r="Z69" s="935"/>
      <c r="AA69" s="936"/>
      <c r="AB69" s="936"/>
      <c r="AC69" s="936"/>
      <c r="AD69" s="936"/>
      <c r="AE69" s="936"/>
      <c r="AF69" s="936"/>
      <c r="AG69" s="937"/>
      <c r="AH69" s="107"/>
      <c r="AI69" s="107"/>
      <c r="AO69" s="146"/>
      <c r="AP69" s="145"/>
      <c r="AQ69" s="145"/>
      <c r="AR69" s="144"/>
      <c r="AS69" s="104"/>
      <c r="AT69" s="104"/>
      <c r="AU69" s="104"/>
      <c r="AV69" s="104"/>
      <c r="AW69" s="104"/>
      <c r="AX69" s="104"/>
      <c r="AY69" s="104"/>
      <c r="AZ69" s="104"/>
    </row>
    <row r="70" spans="1:53" s="141" customFormat="1" ht="17.45" customHeight="1">
      <c r="B70" s="929" t="s">
        <v>251</v>
      </c>
      <c r="C70" s="930"/>
      <c r="D70" s="930"/>
      <c r="E70" s="930"/>
      <c r="F70" s="930"/>
      <c r="G70" s="930"/>
      <c r="H70" s="930"/>
      <c r="I70" s="931"/>
      <c r="J70" s="932">
        <f>$G$16</f>
        <v>0</v>
      </c>
      <c r="K70" s="933"/>
      <c r="L70" s="933"/>
      <c r="M70" s="933"/>
      <c r="N70" s="933"/>
      <c r="O70" s="933"/>
      <c r="P70" s="933"/>
      <c r="Q70" s="934"/>
      <c r="R70" s="932">
        <f t="shared" si="2"/>
        <v>0</v>
      </c>
      <c r="S70" s="933"/>
      <c r="T70" s="933"/>
      <c r="U70" s="933"/>
      <c r="V70" s="933"/>
      <c r="W70" s="933"/>
      <c r="X70" s="933"/>
      <c r="Y70" s="934"/>
      <c r="Z70" s="935"/>
      <c r="AA70" s="936"/>
      <c r="AB70" s="936"/>
      <c r="AC70" s="936"/>
      <c r="AD70" s="936"/>
      <c r="AE70" s="936"/>
      <c r="AF70" s="936"/>
      <c r="AG70" s="937"/>
      <c r="AH70" s="107"/>
      <c r="AI70" s="107"/>
      <c r="AJ70" s="107"/>
      <c r="AK70" s="107"/>
      <c r="AL70" s="104"/>
      <c r="AM70" s="104"/>
      <c r="AN70" s="104"/>
      <c r="AO70" s="144"/>
      <c r="AP70" s="117"/>
      <c r="AQ70" s="117"/>
      <c r="AR70" s="117"/>
      <c r="AS70" s="104"/>
      <c r="AT70" s="104"/>
      <c r="AU70" s="104"/>
      <c r="AV70" s="104"/>
      <c r="AW70" s="104"/>
      <c r="AX70" s="104"/>
      <c r="AY70" s="104"/>
      <c r="AZ70" s="104"/>
    </row>
    <row r="71" spans="1:53" s="141" customFormat="1" ht="17.45" customHeight="1">
      <c r="B71" s="929" t="s">
        <v>250</v>
      </c>
      <c r="C71" s="930"/>
      <c r="D71" s="930"/>
      <c r="E71" s="930"/>
      <c r="F71" s="930"/>
      <c r="G71" s="930"/>
      <c r="H71" s="930"/>
      <c r="I71" s="931"/>
      <c r="J71" s="932">
        <f>$G$17</f>
        <v>0</v>
      </c>
      <c r="K71" s="933"/>
      <c r="L71" s="933"/>
      <c r="M71" s="933"/>
      <c r="N71" s="933"/>
      <c r="O71" s="933"/>
      <c r="P71" s="933"/>
      <c r="Q71" s="934"/>
      <c r="R71" s="932">
        <f t="shared" si="2"/>
        <v>0</v>
      </c>
      <c r="S71" s="933"/>
      <c r="T71" s="933"/>
      <c r="U71" s="933"/>
      <c r="V71" s="933"/>
      <c r="W71" s="933"/>
      <c r="X71" s="933"/>
      <c r="Y71" s="934"/>
      <c r="Z71" s="935"/>
      <c r="AA71" s="936"/>
      <c r="AB71" s="936"/>
      <c r="AC71" s="936"/>
      <c r="AD71" s="936"/>
      <c r="AE71" s="936"/>
      <c r="AF71" s="936"/>
      <c r="AG71" s="937"/>
      <c r="AH71" s="107"/>
      <c r="AI71" s="107"/>
      <c r="AJ71" s="107"/>
      <c r="AK71" s="107"/>
      <c r="AL71" s="104"/>
      <c r="AM71" s="104"/>
      <c r="AN71" s="104"/>
      <c r="AO71" s="144"/>
      <c r="AP71" s="116"/>
      <c r="AQ71" s="116"/>
      <c r="AR71" s="116"/>
      <c r="AS71" s="104"/>
      <c r="AT71" s="104"/>
      <c r="AU71" s="104"/>
      <c r="AV71" s="104"/>
      <c r="AW71" s="104"/>
      <c r="AX71" s="104"/>
      <c r="AY71" s="104"/>
      <c r="AZ71" s="104"/>
    </row>
    <row r="72" spans="1:53" s="141" customFormat="1" ht="17.45" customHeight="1">
      <c r="B72" s="929" t="s">
        <v>249</v>
      </c>
      <c r="C72" s="930"/>
      <c r="D72" s="930"/>
      <c r="E72" s="930"/>
      <c r="F72" s="930"/>
      <c r="G72" s="930"/>
      <c r="H72" s="930"/>
      <c r="I72" s="931"/>
      <c r="J72" s="932">
        <f>$G$18</f>
        <v>0</v>
      </c>
      <c r="K72" s="933"/>
      <c r="L72" s="933"/>
      <c r="M72" s="933"/>
      <c r="N72" s="933"/>
      <c r="O72" s="933"/>
      <c r="P72" s="933"/>
      <c r="Q72" s="934"/>
      <c r="R72" s="932">
        <f t="shared" si="2"/>
        <v>0</v>
      </c>
      <c r="S72" s="933"/>
      <c r="T72" s="933"/>
      <c r="U72" s="933"/>
      <c r="V72" s="933"/>
      <c r="W72" s="933"/>
      <c r="X72" s="933"/>
      <c r="Y72" s="934"/>
      <c r="Z72" s="935"/>
      <c r="AA72" s="936"/>
      <c r="AB72" s="936"/>
      <c r="AC72" s="936"/>
      <c r="AD72" s="936"/>
      <c r="AE72" s="936"/>
      <c r="AF72" s="936"/>
      <c r="AG72" s="937"/>
      <c r="AH72" s="107"/>
      <c r="AI72" s="107"/>
      <c r="AJ72" s="107"/>
      <c r="AK72" s="107"/>
      <c r="AL72" s="104"/>
      <c r="AM72" s="104"/>
      <c r="AN72" s="104"/>
      <c r="AP72" s="107"/>
      <c r="AQ72" s="107"/>
      <c r="AR72" s="107"/>
      <c r="AS72" s="104"/>
      <c r="AT72" s="104"/>
      <c r="AU72" s="104"/>
      <c r="AV72" s="104"/>
      <c r="AW72" s="104"/>
      <c r="AX72" s="104"/>
      <c r="AY72" s="104"/>
      <c r="AZ72" s="104"/>
    </row>
    <row r="73" spans="1:53" s="141" customFormat="1" ht="17.45" customHeight="1">
      <c r="B73" s="896" t="s">
        <v>248</v>
      </c>
      <c r="C73" s="897"/>
      <c r="D73" s="897"/>
      <c r="E73" s="897"/>
      <c r="F73" s="897"/>
      <c r="G73" s="897"/>
      <c r="H73" s="897"/>
      <c r="I73" s="898"/>
      <c r="J73" s="899">
        <f>$G$19</f>
        <v>0</v>
      </c>
      <c r="K73" s="900"/>
      <c r="L73" s="900"/>
      <c r="M73" s="900"/>
      <c r="N73" s="900"/>
      <c r="O73" s="900"/>
      <c r="P73" s="900"/>
      <c r="Q73" s="901"/>
      <c r="R73" s="899">
        <f t="shared" si="2"/>
        <v>0</v>
      </c>
      <c r="S73" s="900"/>
      <c r="T73" s="900"/>
      <c r="U73" s="900"/>
      <c r="V73" s="900"/>
      <c r="W73" s="900"/>
      <c r="X73" s="900"/>
      <c r="Y73" s="901"/>
      <c r="Z73" s="902"/>
      <c r="AA73" s="903"/>
      <c r="AB73" s="903"/>
      <c r="AC73" s="903"/>
      <c r="AD73" s="903"/>
      <c r="AE73" s="903"/>
      <c r="AF73" s="903"/>
      <c r="AG73" s="904"/>
      <c r="AH73" s="107"/>
      <c r="AI73" s="107"/>
      <c r="AJ73" s="107"/>
      <c r="AK73" s="107"/>
      <c r="AL73" s="104"/>
      <c r="AM73" s="104"/>
      <c r="AN73" s="104"/>
      <c r="AO73" s="114"/>
      <c r="AP73" s="107"/>
      <c r="AQ73" s="107"/>
      <c r="AR73" s="107"/>
      <c r="AS73" s="104"/>
      <c r="AT73" s="104"/>
      <c r="AU73" s="104"/>
      <c r="AV73" s="104"/>
      <c r="AW73" s="104"/>
      <c r="AX73" s="104"/>
      <c r="AY73" s="104"/>
      <c r="AZ73" s="104"/>
    </row>
    <row r="74" spans="1:53" s="141" customFormat="1" ht="17.45" customHeight="1">
      <c r="B74" s="896" t="s">
        <v>247</v>
      </c>
      <c r="C74" s="897"/>
      <c r="D74" s="897"/>
      <c r="E74" s="897"/>
      <c r="F74" s="897"/>
      <c r="G74" s="897"/>
      <c r="H74" s="897"/>
      <c r="I74" s="898"/>
      <c r="J74" s="899">
        <f>$G$20</f>
        <v>0</v>
      </c>
      <c r="K74" s="900"/>
      <c r="L74" s="900"/>
      <c r="M74" s="900"/>
      <c r="N74" s="900"/>
      <c r="O74" s="900"/>
      <c r="P74" s="900"/>
      <c r="Q74" s="901"/>
      <c r="R74" s="905">
        <f t="shared" si="2"/>
        <v>0</v>
      </c>
      <c r="S74" s="906"/>
      <c r="T74" s="906"/>
      <c r="U74" s="906"/>
      <c r="V74" s="906"/>
      <c r="W74" s="906"/>
      <c r="X74" s="906"/>
      <c r="Y74" s="907"/>
      <c r="Z74" s="908">
        <f>Z71+Z72+Z73</f>
        <v>0</v>
      </c>
      <c r="AA74" s="909"/>
      <c r="AB74" s="909"/>
      <c r="AC74" s="909"/>
      <c r="AD74" s="909"/>
      <c r="AE74" s="909"/>
      <c r="AF74" s="909"/>
      <c r="AG74" s="910"/>
      <c r="AH74" s="107"/>
      <c r="AI74" s="107"/>
      <c r="AJ74" s="107"/>
      <c r="AK74" s="107"/>
      <c r="AL74" s="104"/>
      <c r="AM74" s="104"/>
      <c r="AN74" s="104"/>
      <c r="AO74" s="114"/>
      <c r="AP74" s="107"/>
      <c r="AQ74" s="107"/>
      <c r="AR74" s="107"/>
      <c r="AS74" s="104"/>
      <c r="AT74" s="104"/>
      <c r="AU74" s="104"/>
      <c r="AV74" s="104"/>
      <c r="AW74" s="104"/>
      <c r="AX74" s="104"/>
      <c r="AY74" s="104"/>
      <c r="AZ74" s="104"/>
    </row>
    <row r="75" spans="1:53" s="141" customFormat="1" ht="43.5" customHeight="1">
      <c r="B75" s="911" t="s">
        <v>394</v>
      </c>
      <c r="C75" s="912"/>
      <c r="D75" s="912"/>
      <c r="E75" s="912"/>
      <c r="F75" s="912"/>
      <c r="G75" s="912"/>
      <c r="H75" s="912"/>
      <c r="I75" s="913"/>
      <c r="J75" s="914"/>
      <c r="K75" s="914"/>
      <c r="L75" s="914"/>
      <c r="M75" s="914"/>
      <c r="N75" s="914"/>
      <c r="O75" s="914"/>
      <c r="P75" s="914"/>
      <c r="Q75" s="914"/>
      <c r="R75" s="914"/>
      <c r="S75" s="914"/>
      <c r="T75" s="914"/>
      <c r="U75" s="914"/>
      <c r="V75" s="914"/>
      <c r="W75" s="914"/>
      <c r="X75" s="914"/>
      <c r="Y75" s="914"/>
      <c r="Z75" s="914"/>
      <c r="AA75" s="914"/>
      <c r="AB75" s="914"/>
      <c r="AC75" s="914"/>
      <c r="AD75" s="914"/>
      <c r="AE75" s="914"/>
      <c r="AF75" s="914"/>
      <c r="AG75" s="914"/>
      <c r="AH75" s="143"/>
      <c r="AI75" s="143"/>
      <c r="AJ75" s="107"/>
      <c r="AK75" s="107"/>
      <c r="AL75" s="104"/>
      <c r="AM75" s="104"/>
      <c r="AN75" s="104"/>
      <c r="AP75" s="107"/>
      <c r="AQ75" s="107"/>
      <c r="AR75" s="107"/>
      <c r="AS75" s="104"/>
      <c r="AT75" s="104"/>
      <c r="AU75" s="104"/>
      <c r="AV75" s="104"/>
      <c r="AW75" s="104"/>
      <c r="AX75" s="104"/>
      <c r="AY75" s="104"/>
      <c r="AZ75" s="104"/>
    </row>
    <row r="76" spans="1:53" s="141" customFormat="1" ht="43.5" customHeight="1">
      <c r="B76" s="915" t="s">
        <v>385</v>
      </c>
      <c r="C76" s="916"/>
      <c r="D76" s="916"/>
      <c r="E76" s="916"/>
      <c r="F76" s="916"/>
      <c r="G76" s="916"/>
      <c r="H76" s="916"/>
      <c r="I76" s="917"/>
      <c r="J76" s="918"/>
      <c r="K76" s="918"/>
      <c r="L76" s="918"/>
      <c r="M76" s="918"/>
      <c r="N76" s="918"/>
      <c r="O76" s="918"/>
      <c r="P76" s="918"/>
      <c r="Q76" s="918"/>
      <c r="R76" s="918"/>
      <c r="S76" s="918"/>
      <c r="T76" s="918"/>
      <c r="U76" s="918"/>
      <c r="V76" s="918"/>
      <c r="W76" s="918"/>
      <c r="X76" s="918"/>
      <c r="Y76" s="918"/>
      <c r="Z76" s="918"/>
      <c r="AA76" s="918"/>
      <c r="AB76" s="918"/>
      <c r="AC76" s="918"/>
      <c r="AD76" s="918"/>
      <c r="AE76" s="918"/>
      <c r="AF76" s="918"/>
      <c r="AG76" s="918"/>
      <c r="AH76" s="143"/>
      <c r="AI76" s="143"/>
      <c r="AJ76" s="107"/>
      <c r="AK76" s="107"/>
      <c r="AL76" s="104"/>
      <c r="AM76" s="104"/>
      <c r="AN76" s="104"/>
      <c r="AO76" s="114"/>
      <c r="AP76" s="107"/>
      <c r="AQ76" s="107"/>
      <c r="AR76" s="107"/>
      <c r="AS76" s="104"/>
      <c r="AT76" s="104"/>
      <c r="AU76" s="104"/>
      <c r="AV76" s="104"/>
      <c r="AW76" s="104"/>
      <c r="AX76" s="104"/>
      <c r="AY76" s="104"/>
      <c r="AZ76" s="104"/>
    </row>
    <row r="77" spans="1:53" s="141" customFormat="1" ht="43.5" customHeight="1">
      <c r="B77" s="915" t="s">
        <v>384</v>
      </c>
      <c r="C77" s="916"/>
      <c r="D77" s="916"/>
      <c r="E77" s="916"/>
      <c r="F77" s="916"/>
      <c r="G77" s="916"/>
      <c r="H77" s="916"/>
      <c r="I77" s="917"/>
      <c r="J77" s="918"/>
      <c r="K77" s="918"/>
      <c r="L77" s="918"/>
      <c r="M77" s="918"/>
      <c r="N77" s="918"/>
      <c r="O77" s="918"/>
      <c r="P77" s="918"/>
      <c r="Q77" s="918"/>
      <c r="R77" s="918"/>
      <c r="S77" s="918"/>
      <c r="T77" s="918"/>
      <c r="U77" s="918"/>
      <c r="V77" s="918"/>
      <c r="W77" s="918"/>
      <c r="X77" s="918"/>
      <c r="Y77" s="918"/>
      <c r="Z77" s="918"/>
      <c r="AA77" s="918"/>
      <c r="AB77" s="918"/>
      <c r="AC77" s="918"/>
      <c r="AD77" s="918"/>
      <c r="AE77" s="918"/>
      <c r="AF77" s="918"/>
      <c r="AG77" s="918"/>
      <c r="AH77" s="143"/>
      <c r="AI77" s="143"/>
      <c r="AJ77" s="107"/>
      <c r="AK77" s="107"/>
      <c r="AL77" s="104"/>
      <c r="AM77" s="104"/>
      <c r="AN77" s="104"/>
      <c r="AO77" s="114"/>
      <c r="AP77" s="107"/>
      <c r="AQ77" s="107"/>
      <c r="AR77" s="107"/>
      <c r="AS77" s="104"/>
      <c r="AT77" s="104"/>
      <c r="AU77" s="104"/>
      <c r="AV77" s="104"/>
      <c r="AW77" s="104"/>
      <c r="AX77" s="104"/>
      <c r="AY77" s="104"/>
      <c r="AZ77" s="104"/>
    </row>
    <row r="78" spans="1:53" s="141" customFormat="1" ht="43.5" customHeight="1">
      <c r="B78" s="921" t="s">
        <v>383</v>
      </c>
      <c r="C78" s="922"/>
      <c r="D78" s="922"/>
      <c r="E78" s="922"/>
      <c r="F78" s="922"/>
      <c r="G78" s="922"/>
      <c r="H78" s="922"/>
      <c r="I78" s="923"/>
      <c r="J78" s="952"/>
      <c r="K78" s="953"/>
      <c r="L78" s="953"/>
      <c r="M78" s="953"/>
      <c r="N78" s="953"/>
      <c r="O78" s="953"/>
      <c r="P78" s="953"/>
      <c r="Q78" s="953"/>
      <c r="R78" s="953"/>
      <c r="S78" s="953"/>
      <c r="T78" s="953"/>
      <c r="U78" s="953"/>
      <c r="V78" s="953"/>
      <c r="W78" s="953"/>
      <c r="X78" s="953"/>
      <c r="Y78" s="953"/>
      <c r="Z78" s="953"/>
      <c r="AA78" s="953"/>
      <c r="AB78" s="953"/>
      <c r="AC78" s="953"/>
      <c r="AD78" s="953"/>
      <c r="AE78" s="953"/>
      <c r="AF78" s="953"/>
      <c r="AG78" s="954"/>
      <c r="AH78" s="143"/>
      <c r="AI78" s="142"/>
      <c r="AJ78" s="107"/>
      <c r="AK78" s="107"/>
      <c r="AL78" s="104"/>
      <c r="AM78" s="104"/>
      <c r="AN78" s="104"/>
      <c r="AO78" s="114"/>
      <c r="AP78" s="107"/>
      <c r="AQ78" s="107"/>
      <c r="AR78" s="107"/>
      <c r="AS78" s="104"/>
      <c r="AT78" s="104"/>
      <c r="AU78" s="104"/>
      <c r="AV78" s="104"/>
      <c r="AW78" s="104"/>
      <c r="AX78" s="104"/>
      <c r="AY78" s="104"/>
      <c r="AZ78" s="104"/>
    </row>
    <row r="79" spans="1:53" s="147" customFormat="1" ht="11.45" customHeight="1">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M79" s="148"/>
      <c r="AN79" s="111"/>
      <c r="AO79" s="111"/>
      <c r="AP79" s="110"/>
      <c r="AQ79" s="110"/>
      <c r="AR79" s="110"/>
      <c r="AS79" s="110"/>
      <c r="AT79" s="110"/>
      <c r="AU79" s="110"/>
      <c r="AV79" s="110"/>
      <c r="AW79" s="110"/>
    </row>
    <row r="80" spans="1:53" s="147" customFormat="1" ht="11.45" customHeight="1">
      <c r="A80" s="137"/>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M80" s="148"/>
      <c r="AN80" s="111"/>
      <c r="AO80" s="111"/>
      <c r="AP80" s="110"/>
      <c r="AQ80" s="110"/>
      <c r="AR80" s="110"/>
      <c r="AS80" s="110"/>
      <c r="AT80" s="110"/>
      <c r="AU80" s="110"/>
      <c r="AV80" s="110"/>
      <c r="AW80" s="110"/>
    </row>
    <row r="81" spans="1:53" s="150" customFormat="1" ht="21" customHeight="1">
      <c r="A81" s="154" t="s">
        <v>390</v>
      </c>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925" t="s">
        <v>387</v>
      </c>
      <c r="AA81" s="926"/>
      <c r="AB81" s="926"/>
      <c r="AC81" s="926"/>
      <c r="AD81" s="927"/>
      <c r="AE81" s="927"/>
      <c r="AF81" s="927"/>
      <c r="AG81" s="927"/>
      <c r="AH81" s="928"/>
      <c r="AI81" s="151"/>
      <c r="AJ81" s="151"/>
      <c r="AK81" s="151"/>
      <c r="AM81" s="152"/>
      <c r="AN81" s="151"/>
      <c r="AO81" s="151"/>
      <c r="AP81" s="151"/>
      <c r="AQ81" s="151"/>
      <c r="AR81" s="151"/>
      <c r="AS81" s="151"/>
      <c r="AT81" s="151"/>
      <c r="AU81" s="151"/>
      <c r="AV81" s="151"/>
      <c r="AW81" s="151"/>
    </row>
    <row r="82" spans="1:53" s="147" customFormat="1" ht="8.4499999999999993" customHeight="1">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10"/>
      <c r="AJ82" s="110"/>
      <c r="AK82" s="110"/>
      <c r="AM82" s="148"/>
      <c r="AN82" s="111"/>
      <c r="AO82" s="111"/>
      <c r="AP82" s="110"/>
      <c r="AQ82" s="110"/>
      <c r="AR82" s="110"/>
      <c r="AS82" s="110"/>
      <c r="AT82" s="110"/>
      <c r="AU82" s="110"/>
      <c r="AV82" s="110"/>
      <c r="AW82" s="110"/>
    </row>
    <row r="83" spans="1:53" s="146" customFormat="1" ht="18.95" customHeight="1">
      <c r="B83" s="216"/>
      <c r="C83" s="217"/>
      <c r="D83" s="217"/>
      <c r="E83" s="217"/>
      <c r="F83" s="217"/>
      <c r="G83" s="217"/>
      <c r="H83" s="217"/>
      <c r="I83" s="220"/>
      <c r="J83" s="790" t="s">
        <v>386</v>
      </c>
      <c r="K83" s="791"/>
      <c r="L83" s="791"/>
      <c r="M83" s="791"/>
      <c r="N83" s="791"/>
      <c r="O83" s="791"/>
      <c r="P83" s="791"/>
      <c r="Q83" s="792"/>
      <c r="R83" s="938" t="s">
        <v>296</v>
      </c>
      <c r="S83" s="939"/>
      <c r="T83" s="939"/>
      <c r="U83" s="939"/>
      <c r="V83" s="939"/>
      <c r="W83" s="939"/>
      <c r="X83" s="939"/>
      <c r="Y83" s="939"/>
      <c r="Z83" s="306" t="s">
        <v>14</v>
      </c>
      <c r="AA83" s="940">
        <f>W$13</f>
        <v>0</v>
      </c>
      <c r="AB83" s="940"/>
      <c r="AC83" s="306" t="s">
        <v>20</v>
      </c>
      <c r="AD83" s="306" t="s">
        <v>15</v>
      </c>
      <c r="AE83" s="306"/>
      <c r="AF83" s="306"/>
      <c r="AG83" s="307"/>
      <c r="AH83" s="145"/>
      <c r="AI83" s="145"/>
      <c r="AJ83" s="117"/>
      <c r="AK83" s="117"/>
      <c r="AL83" s="117"/>
      <c r="AM83" s="121"/>
      <c r="AN83" s="121"/>
      <c r="AS83" s="121"/>
      <c r="AT83" s="121"/>
      <c r="AU83" s="121"/>
      <c r="AV83" s="121"/>
      <c r="AW83" s="121"/>
      <c r="AX83" s="121"/>
      <c r="AY83" s="121"/>
      <c r="AZ83" s="121"/>
      <c r="BA83" s="121"/>
    </row>
    <row r="84" spans="1:53" s="146" customFormat="1" ht="18.95" customHeight="1">
      <c r="B84" s="308"/>
      <c r="C84" s="309"/>
      <c r="D84" s="309"/>
      <c r="E84" s="309"/>
      <c r="F84" s="309"/>
      <c r="G84" s="309"/>
      <c r="H84" s="309"/>
      <c r="I84" s="310"/>
      <c r="J84" s="793"/>
      <c r="K84" s="788"/>
      <c r="L84" s="788"/>
      <c r="M84" s="788"/>
      <c r="N84" s="788"/>
      <c r="O84" s="788"/>
      <c r="P84" s="788"/>
      <c r="Q84" s="794"/>
      <c r="R84" s="941" t="s">
        <v>301</v>
      </c>
      <c r="S84" s="942"/>
      <c r="T84" s="942"/>
      <c r="U84" s="942"/>
      <c r="V84" s="942"/>
      <c r="W84" s="942"/>
      <c r="X84" s="942"/>
      <c r="Y84" s="943"/>
      <c r="Z84" s="944" t="s">
        <v>300</v>
      </c>
      <c r="AA84" s="945"/>
      <c r="AB84" s="945"/>
      <c r="AC84" s="945"/>
      <c r="AD84" s="945"/>
      <c r="AE84" s="945"/>
      <c r="AF84" s="945"/>
      <c r="AG84" s="946"/>
      <c r="AH84" s="145"/>
      <c r="AI84" s="145"/>
      <c r="AJ84" s="117"/>
      <c r="AK84" s="117"/>
      <c r="AL84" s="117"/>
      <c r="AM84" s="121"/>
      <c r="AN84" s="121"/>
      <c r="AS84" s="121"/>
      <c r="AT84" s="121"/>
      <c r="AU84" s="121"/>
      <c r="AV84" s="121"/>
      <c r="AW84" s="121"/>
      <c r="AX84" s="121"/>
      <c r="AY84" s="121"/>
      <c r="AZ84" s="121"/>
      <c r="BA84" s="121"/>
    </row>
    <row r="85" spans="1:53" s="141" customFormat="1" ht="17.45" customHeight="1">
      <c r="B85" s="929" t="s">
        <v>252</v>
      </c>
      <c r="C85" s="930"/>
      <c r="D85" s="930"/>
      <c r="E85" s="930"/>
      <c r="F85" s="930"/>
      <c r="G85" s="930"/>
      <c r="H85" s="930"/>
      <c r="I85" s="931"/>
      <c r="J85" s="905">
        <f>$G$14</f>
        <v>0</v>
      </c>
      <c r="K85" s="906"/>
      <c r="L85" s="906"/>
      <c r="M85" s="906"/>
      <c r="N85" s="906"/>
      <c r="O85" s="906"/>
      <c r="P85" s="906"/>
      <c r="Q85" s="907"/>
      <c r="R85" s="905">
        <f t="shared" ref="R85:R91" si="3">W14</f>
        <v>0</v>
      </c>
      <c r="S85" s="906"/>
      <c r="T85" s="906"/>
      <c r="U85" s="906"/>
      <c r="V85" s="906"/>
      <c r="W85" s="906"/>
      <c r="X85" s="906"/>
      <c r="Y85" s="907"/>
      <c r="Z85" s="947"/>
      <c r="AA85" s="948"/>
      <c r="AB85" s="948"/>
      <c r="AC85" s="948"/>
      <c r="AD85" s="948"/>
      <c r="AE85" s="948"/>
      <c r="AF85" s="948"/>
      <c r="AG85" s="949"/>
      <c r="AH85" s="107"/>
      <c r="AI85" s="107"/>
      <c r="AJ85" s="107"/>
      <c r="AK85" s="107"/>
      <c r="AL85" s="104"/>
      <c r="AM85" s="104"/>
      <c r="AN85" s="104"/>
      <c r="AO85" s="144"/>
      <c r="AP85" s="117"/>
      <c r="AQ85" s="117"/>
      <c r="AR85" s="117"/>
      <c r="AS85" s="104"/>
      <c r="AT85" s="104"/>
      <c r="AU85" s="104"/>
      <c r="AV85" s="104"/>
      <c r="AW85" s="104"/>
      <c r="AX85" s="104"/>
      <c r="AY85" s="104"/>
      <c r="AZ85" s="104"/>
    </row>
    <row r="86" spans="1:53" s="141" customFormat="1" ht="17.45" customHeight="1">
      <c r="B86" s="929" t="s">
        <v>420</v>
      </c>
      <c r="C86" s="930"/>
      <c r="D86" s="930"/>
      <c r="E86" s="930"/>
      <c r="F86" s="930"/>
      <c r="G86" s="930"/>
      <c r="H86" s="930"/>
      <c r="I86" s="931"/>
      <c r="J86" s="932">
        <f>$G$15</f>
        <v>0</v>
      </c>
      <c r="K86" s="933"/>
      <c r="L86" s="933"/>
      <c r="M86" s="933"/>
      <c r="N86" s="933"/>
      <c r="O86" s="933"/>
      <c r="P86" s="933"/>
      <c r="Q86" s="934"/>
      <c r="R86" s="932">
        <f t="shared" si="3"/>
        <v>0</v>
      </c>
      <c r="S86" s="933"/>
      <c r="T86" s="933"/>
      <c r="U86" s="933"/>
      <c r="V86" s="933"/>
      <c r="W86" s="933"/>
      <c r="X86" s="933"/>
      <c r="Y86" s="934"/>
      <c r="Z86" s="935"/>
      <c r="AA86" s="936"/>
      <c r="AB86" s="936"/>
      <c r="AC86" s="936"/>
      <c r="AD86" s="936"/>
      <c r="AE86" s="936"/>
      <c r="AF86" s="936"/>
      <c r="AG86" s="937"/>
      <c r="AH86" s="107"/>
      <c r="AI86" s="107"/>
      <c r="AO86" s="146"/>
      <c r="AP86" s="145"/>
      <c r="AQ86" s="145"/>
      <c r="AR86" s="144"/>
      <c r="AS86" s="104"/>
      <c r="AT86" s="104"/>
      <c r="AU86" s="104"/>
      <c r="AV86" s="104"/>
      <c r="AW86" s="104"/>
      <c r="AX86" s="104"/>
      <c r="AY86" s="104"/>
      <c r="AZ86" s="104"/>
    </row>
    <row r="87" spans="1:53" s="141" customFormat="1" ht="17.45" customHeight="1">
      <c r="B87" s="929" t="s">
        <v>251</v>
      </c>
      <c r="C87" s="930"/>
      <c r="D87" s="930"/>
      <c r="E87" s="930"/>
      <c r="F87" s="930"/>
      <c r="G87" s="930"/>
      <c r="H87" s="930"/>
      <c r="I87" s="931"/>
      <c r="J87" s="932">
        <f>$G$16</f>
        <v>0</v>
      </c>
      <c r="K87" s="933"/>
      <c r="L87" s="933"/>
      <c r="M87" s="933"/>
      <c r="N87" s="933"/>
      <c r="O87" s="933"/>
      <c r="P87" s="933"/>
      <c r="Q87" s="934"/>
      <c r="R87" s="932">
        <f t="shared" si="3"/>
        <v>0</v>
      </c>
      <c r="S87" s="933"/>
      <c r="T87" s="933"/>
      <c r="U87" s="933"/>
      <c r="V87" s="933"/>
      <c r="W87" s="933"/>
      <c r="X87" s="933"/>
      <c r="Y87" s="934"/>
      <c r="Z87" s="935"/>
      <c r="AA87" s="936"/>
      <c r="AB87" s="936"/>
      <c r="AC87" s="936"/>
      <c r="AD87" s="936"/>
      <c r="AE87" s="936"/>
      <c r="AF87" s="936"/>
      <c r="AG87" s="937"/>
      <c r="AH87" s="107"/>
      <c r="AI87" s="107"/>
      <c r="AJ87" s="107"/>
      <c r="AK87" s="107"/>
      <c r="AL87" s="104"/>
      <c r="AM87" s="104"/>
      <c r="AN87" s="104"/>
      <c r="AO87" s="144"/>
      <c r="AP87" s="117"/>
      <c r="AQ87" s="117"/>
      <c r="AR87" s="117"/>
      <c r="AS87" s="104"/>
      <c r="AT87" s="104"/>
      <c r="AU87" s="104"/>
      <c r="AV87" s="104"/>
      <c r="AW87" s="104"/>
      <c r="AX87" s="104"/>
      <c r="AY87" s="104"/>
      <c r="AZ87" s="104"/>
    </row>
    <row r="88" spans="1:53" s="141" customFormat="1" ht="17.45" customHeight="1">
      <c r="B88" s="929" t="s">
        <v>250</v>
      </c>
      <c r="C88" s="930"/>
      <c r="D88" s="930"/>
      <c r="E88" s="930"/>
      <c r="F88" s="930"/>
      <c r="G88" s="930"/>
      <c r="H88" s="930"/>
      <c r="I88" s="931"/>
      <c r="J88" s="932">
        <f>$G$17</f>
        <v>0</v>
      </c>
      <c r="K88" s="933"/>
      <c r="L88" s="933"/>
      <c r="M88" s="933"/>
      <c r="N88" s="933"/>
      <c r="O88" s="933"/>
      <c r="P88" s="933"/>
      <c r="Q88" s="934"/>
      <c r="R88" s="932">
        <f t="shared" si="3"/>
        <v>0</v>
      </c>
      <c r="S88" s="933"/>
      <c r="T88" s="933"/>
      <c r="U88" s="933"/>
      <c r="V88" s="933"/>
      <c r="W88" s="933"/>
      <c r="X88" s="933"/>
      <c r="Y88" s="934"/>
      <c r="Z88" s="935"/>
      <c r="AA88" s="936"/>
      <c r="AB88" s="936"/>
      <c r="AC88" s="936"/>
      <c r="AD88" s="936"/>
      <c r="AE88" s="936"/>
      <c r="AF88" s="936"/>
      <c r="AG88" s="937"/>
      <c r="AH88" s="107"/>
      <c r="AI88" s="107"/>
      <c r="AJ88" s="107"/>
      <c r="AK88" s="107"/>
      <c r="AL88" s="104"/>
      <c r="AM88" s="104"/>
      <c r="AN88" s="104"/>
      <c r="AO88" s="144"/>
      <c r="AP88" s="116"/>
      <c r="AQ88" s="116"/>
      <c r="AR88" s="116"/>
      <c r="AS88" s="104"/>
      <c r="AT88" s="104"/>
      <c r="AU88" s="104"/>
      <c r="AV88" s="104"/>
      <c r="AW88" s="104"/>
      <c r="AX88" s="104"/>
      <c r="AY88" s="104"/>
      <c r="AZ88" s="104"/>
    </row>
    <row r="89" spans="1:53" s="141" customFormat="1" ht="17.45" customHeight="1">
      <c r="B89" s="929" t="s">
        <v>249</v>
      </c>
      <c r="C89" s="930"/>
      <c r="D89" s="930"/>
      <c r="E89" s="930"/>
      <c r="F89" s="930"/>
      <c r="G89" s="930"/>
      <c r="H89" s="930"/>
      <c r="I89" s="931"/>
      <c r="J89" s="932">
        <f>$G$18</f>
        <v>0</v>
      </c>
      <c r="K89" s="933"/>
      <c r="L89" s="933"/>
      <c r="M89" s="933"/>
      <c r="N89" s="933"/>
      <c r="O89" s="933"/>
      <c r="P89" s="933"/>
      <c r="Q89" s="934"/>
      <c r="R89" s="932">
        <f t="shared" si="3"/>
        <v>0</v>
      </c>
      <c r="S89" s="933"/>
      <c r="T89" s="933"/>
      <c r="U89" s="933"/>
      <c r="V89" s="933"/>
      <c r="W89" s="933"/>
      <c r="X89" s="933"/>
      <c r="Y89" s="934"/>
      <c r="Z89" s="935"/>
      <c r="AA89" s="936"/>
      <c r="AB89" s="936"/>
      <c r="AC89" s="936"/>
      <c r="AD89" s="936"/>
      <c r="AE89" s="936"/>
      <c r="AF89" s="936"/>
      <c r="AG89" s="937"/>
      <c r="AH89" s="107"/>
      <c r="AI89" s="107"/>
      <c r="AJ89" s="107"/>
      <c r="AK89" s="107"/>
      <c r="AL89" s="104"/>
      <c r="AM89" s="104"/>
      <c r="AN89" s="104"/>
      <c r="AP89" s="107"/>
      <c r="AQ89" s="107"/>
      <c r="AR89" s="107"/>
      <c r="AS89" s="104"/>
      <c r="AT89" s="104"/>
      <c r="AU89" s="104"/>
      <c r="AV89" s="104"/>
      <c r="AW89" s="104"/>
      <c r="AX89" s="104"/>
      <c r="AY89" s="104"/>
      <c r="AZ89" s="104"/>
    </row>
    <row r="90" spans="1:53" s="141" customFormat="1" ht="17.45" customHeight="1">
      <c r="B90" s="896" t="s">
        <v>248</v>
      </c>
      <c r="C90" s="897"/>
      <c r="D90" s="897"/>
      <c r="E90" s="897"/>
      <c r="F90" s="897"/>
      <c r="G90" s="897"/>
      <c r="H90" s="897"/>
      <c r="I90" s="898"/>
      <c r="J90" s="899">
        <f>$G$19</f>
        <v>0</v>
      </c>
      <c r="K90" s="900"/>
      <c r="L90" s="900"/>
      <c r="M90" s="900"/>
      <c r="N90" s="900"/>
      <c r="O90" s="900"/>
      <c r="P90" s="900"/>
      <c r="Q90" s="901"/>
      <c r="R90" s="899">
        <f t="shared" si="3"/>
        <v>0</v>
      </c>
      <c r="S90" s="900"/>
      <c r="T90" s="900"/>
      <c r="U90" s="900"/>
      <c r="V90" s="900"/>
      <c r="W90" s="900"/>
      <c r="X90" s="900"/>
      <c r="Y90" s="901"/>
      <c r="Z90" s="902"/>
      <c r="AA90" s="903"/>
      <c r="AB90" s="903"/>
      <c r="AC90" s="903"/>
      <c r="AD90" s="903"/>
      <c r="AE90" s="903"/>
      <c r="AF90" s="903"/>
      <c r="AG90" s="904"/>
      <c r="AH90" s="107"/>
      <c r="AI90" s="107"/>
      <c r="AJ90" s="107"/>
      <c r="AK90" s="107"/>
      <c r="AL90" s="104"/>
      <c r="AM90" s="104"/>
      <c r="AN90" s="104"/>
      <c r="AO90" s="114"/>
      <c r="AP90" s="107"/>
      <c r="AQ90" s="107"/>
      <c r="AR90" s="107"/>
      <c r="AS90" s="104"/>
      <c r="AT90" s="104"/>
      <c r="AU90" s="104"/>
      <c r="AV90" s="104"/>
      <c r="AW90" s="104"/>
      <c r="AX90" s="104"/>
      <c r="AY90" s="104"/>
      <c r="AZ90" s="104"/>
    </row>
    <row r="91" spans="1:53" s="141" customFormat="1" ht="17.45" customHeight="1">
      <c r="B91" s="896" t="s">
        <v>247</v>
      </c>
      <c r="C91" s="897"/>
      <c r="D91" s="897"/>
      <c r="E91" s="897"/>
      <c r="F91" s="897"/>
      <c r="G91" s="897"/>
      <c r="H91" s="897"/>
      <c r="I91" s="898"/>
      <c r="J91" s="899">
        <f>$G$20</f>
        <v>0</v>
      </c>
      <c r="K91" s="900"/>
      <c r="L91" s="900"/>
      <c r="M91" s="900"/>
      <c r="N91" s="900"/>
      <c r="O91" s="900"/>
      <c r="P91" s="900"/>
      <c r="Q91" s="901"/>
      <c r="R91" s="905">
        <f t="shared" si="3"/>
        <v>0</v>
      </c>
      <c r="S91" s="906"/>
      <c r="T91" s="906"/>
      <c r="U91" s="906"/>
      <c r="V91" s="906"/>
      <c r="W91" s="906"/>
      <c r="X91" s="906"/>
      <c r="Y91" s="907"/>
      <c r="Z91" s="908">
        <f>Z88+Z89+Z90</f>
        <v>0</v>
      </c>
      <c r="AA91" s="909"/>
      <c r="AB91" s="909"/>
      <c r="AC91" s="909"/>
      <c r="AD91" s="909"/>
      <c r="AE91" s="909"/>
      <c r="AF91" s="909"/>
      <c r="AG91" s="910"/>
      <c r="AH91" s="107"/>
      <c r="AI91" s="107"/>
      <c r="AJ91" s="107"/>
      <c r="AK91" s="107"/>
      <c r="AL91" s="104"/>
      <c r="AM91" s="104"/>
      <c r="AN91" s="104"/>
      <c r="AO91" s="114"/>
      <c r="AP91" s="107"/>
      <c r="AQ91" s="107"/>
      <c r="AR91" s="107"/>
      <c r="AS91" s="104"/>
      <c r="AT91" s="104"/>
      <c r="AU91" s="104"/>
      <c r="AV91" s="104"/>
      <c r="AW91" s="104"/>
      <c r="AX91" s="104"/>
      <c r="AY91" s="104"/>
      <c r="AZ91" s="104"/>
    </row>
    <row r="92" spans="1:53" s="141" customFormat="1" ht="43.5" customHeight="1">
      <c r="B92" s="911" t="s">
        <v>394</v>
      </c>
      <c r="C92" s="912"/>
      <c r="D92" s="912"/>
      <c r="E92" s="912"/>
      <c r="F92" s="912"/>
      <c r="G92" s="912"/>
      <c r="H92" s="912"/>
      <c r="I92" s="913"/>
      <c r="J92" s="914"/>
      <c r="K92" s="914"/>
      <c r="L92" s="914"/>
      <c r="M92" s="914"/>
      <c r="N92" s="914"/>
      <c r="O92" s="914"/>
      <c r="P92" s="914"/>
      <c r="Q92" s="914"/>
      <c r="R92" s="914"/>
      <c r="S92" s="914"/>
      <c r="T92" s="914"/>
      <c r="U92" s="914"/>
      <c r="V92" s="914"/>
      <c r="W92" s="914"/>
      <c r="X92" s="914"/>
      <c r="Y92" s="914"/>
      <c r="Z92" s="914"/>
      <c r="AA92" s="914"/>
      <c r="AB92" s="914"/>
      <c r="AC92" s="914"/>
      <c r="AD92" s="914"/>
      <c r="AE92" s="914"/>
      <c r="AF92" s="914"/>
      <c r="AG92" s="914"/>
      <c r="AH92" s="143"/>
      <c r="AI92" s="143"/>
      <c r="AJ92" s="107"/>
      <c r="AK92" s="107"/>
      <c r="AL92" s="104"/>
      <c r="AM92" s="104"/>
      <c r="AN92" s="104"/>
      <c r="AP92" s="107"/>
      <c r="AQ92" s="107"/>
      <c r="AR92" s="107"/>
      <c r="AS92" s="104"/>
      <c r="AT92" s="104"/>
      <c r="AU92" s="104"/>
      <c r="AV92" s="104"/>
      <c r="AW92" s="104"/>
      <c r="AX92" s="104"/>
      <c r="AY92" s="104"/>
      <c r="AZ92" s="104"/>
    </row>
    <row r="93" spans="1:53" s="141" customFormat="1" ht="43.5" customHeight="1">
      <c r="B93" s="915" t="s">
        <v>385</v>
      </c>
      <c r="C93" s="916"/>
      <c r="D93" s="916"/>
      <c r="E93" s="916"/>
      <c r="F93" s="916"/>
      <c r="G93" s="916"/>
      <c r="H93" s="916"/>
      <c r="I93" s="917"/>
      <c r="J93" s="918"/>
      <c r="K93" s="918"/>
      <c r="L93" s="918"/>
      <c r="M93" s="918"/>
      <c r="N93" s="918"/>
      <c r="O93" s="918"/>
      <c r="P93" s="918"/>
      <c r="Q93" s="918"/>
      <c r="R93" s="918"/>
      <c r="S93" s="918"/>
      <c r="T93" s="918"/>
      <c r="U93" s="918"/>
      <c r="V93" s="918"/>
      <c r="W93" s="918"/>
      <c r="X93" s="918"/>
      <c r="Y93" s="918"/>
      <c r="Z93" s="918"/>
      <c r="AA93" s="918"/>
      <c r="AB93" s="918"/>
      <c r="AC93" s="918"/>
      <c r="AD93" s="918"/>
      <c r="AE93" s="918"/>
      <c r="AF93" s="918"/>
      <c r="AG93" s="918"/>
      <c r="AH93" s="143"/>
      <c r="AI93" s="143"/>
      <c r="AJ93" s="107"/>
      <c r="AK93" s="107"/>
      <c r="AL93" s="104"/>
      <c r="AM93" s="104"/>
      <c r="AN93" s="104"/>
      <c r="AO93" s="114"/>
      <c r="AP93" s="107"/>
      <c r="AQ93" s="107"/>
      <c r="AR93" s="107"/>
      <c r="AS93" s="104"/>
      <c r="AT93" s="104"/>
      <c r="AU93" s="104"/>
      <c r="AV93" s="104"/>
      <c r="AW93" s="104"/>
      <c r="AX93" s="104"/>
      <c r="AY93" s="104"/>
      <c r="AZ93" s="104"/>
    </row>
    <row r="94" spans="1:53" s="141" customFormat="1" ht="43.5" customHeight="1">
      <c r="B94" s="915" t="s">
        <v>384</v>
      </c>
      <c r="C94" s="916"/>
      <c r="D94" s="916"/>
      <c r="E94" s="916"/>
      <c r="F94" s="916"/>
      <c r="G94" s="916"/>
      <c r="H94" s="916"/>
      <c r="I94" s="917"/>
      <c r="J94" s="918"/>
      <c r="K94" s="918"/>
      <c r="L94" s="918"/>
      <c r="M94" s="918"/>
      <c r="N94" s="918"/>
      <c r="O94" s="918"/>
      <c r="P94" s="918"/>
      <c r="Q94" s="918"/>
      <c r="R94" s="918"/>
      <c r="S94" s="918"/>
      <c r="T94" s="918"/>
      <c r="U94" s="918"/>
      <c r="V94" s="918"/>
      <c r="W94" s="918"/>
      <c r="X94" s="918"/>
      <c r="Y94" s="918"/>
      <c r="Z94" s="918"/>
      <c r="AA94" s="918"/>
      <c r="AB94" s="918"/>
      <c r="AC94" s="918"/>
      <c r="AD94" s="918"/>
      <c r="AE94" s="918"/>
      <c r="AF94" s="918"/>
      <c r="AG94" s="918"/>
      <c r="AH94" s="143"/>
      <c r="AI94" s="143"/>
      <c r="AJ94" s="107"/>
      <c r="AK94" s="107"/>
      <c r="AL94" s="104"/>
      <c r="AM94" s="104"/>
      <c r="AN94" s="104"/>
      <c r="AO94" s="114"/>
      <c r="AP94" s="107"/>
      <c r="AQ94" s="107"/>
      <c r="AR94" s="107"/>
      <c r="AS94" s="104"/>
      <c r="AT94" s="104"/>
      <c r="AU94" s="104"/>
      <c r="AV94" s="104"/>
      <c r="AW94" s="104"/>
      <c r="AX94" s="104"/>
      <c r="AY94" s="104"/>
      <c r="AZ94" s="104"/>
    </row>
    <row r="95" spans="1:53" s="141" customFormat="1" ht="43.5" customHeight="1">
      <c r="B95" s="921" t="s">
        <v>383</v>
      </c>
      <c r="C95" s="922"/>
      <c r="D95" s="922"/>
      <c r="E95" s="922"/>
      <c r="F95" s="922"/>
      <c r="G95" s="922"/>
      <c r="H95" s="922"/>
      <c r="I95" s="923"/>
      <c r="J95" s="952"/>
      <c r="K95" s="953"/>
      <c r="L95" s="953"/>
      <c r="M95" s="953"/>
      <c r="N95" s="953"/>
      <c r="O95" s="953"/>
      <c r="P95" s="953"/>
      <c r="Q95" s="953"/>
      <c r="R95" s="953"/>
      <c r="S95" s="953"/>
      <c r="T95" s="953"/>
      <c r="U95" s="953"/>
      <c r="V95" s="953"/>
      <c r="W95" s="953"/>
      <c r="X95" s="953"/>
      <c r="Y95" s="953"/>
      <c r="Z95" s="953"/>
      <c r="AA95" s="953"/>
      <c r="AB95" s="953"/>
      <c r="AC95" s="953"/>
      <c r="AD95" s="953"/>
      <c r="AE95" s="953"/>
      <c r="AF95" s="953"/>
      <c r="AG95" s="954"/>
      <c r="AH95" s="143"/>
      <c r="AI95" s="142"/>
      <c r="AJ95" s="107"/>
      <c r="AK95" s="107"/>
      <c r="AL95" s="104"/>
      <c r="AM95" s="104"/>
      <c r="AN95" s="104"/>
      <c r="AO95" s="114"/>
      <c r="AP95" s="107"/>
      <c r="AQ95" s="107"/>
      <c r="AR95" s="107"/>
      <c r="AS95" s="104"/>
      <c r="AT95" s="104"/>
      <c r="AU95" s="104"/>
      <c r="AV95" s="104"/>
      <c r="AW95" s="104"/>
      <c r="AX95" s="104"/>
      <c r="AY95" s="104"/>
      <c r="AZ95" s="104"/>
    </row>
    <row r="96" spans="1:53" s="147" customFormat="1" ht="11.45" customHeight="1">
      <c r="A96" s="137"/>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M96" s="148"/>
      <c r="AN96" s="111"/>
      <c r="AO96" s="111"/>
      <c r="AP96" s="110"/>
      <c r="AQ96" s="110"/>
      <c r="AR96" s="110"/>
      <c r="AS96" s="110"/>
      <c r="AT96" s="110"/>
      <c r="AU96" s="110"/>
      <c r="AV96" s="110"/>
      <c r="AW96" s="110"/>
    </row>
    <row r="97" spans="1:53" s="147" customFormat="1" ht="11.45" customHeight="1">
      <c r="A97" s="137"/>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M97" s="148"/>
      <c r="AN97" s="111"/>
      <c r="AO97" s="111"/>
      <c r="AP97" s="110"/>
      <c r="AQ97" s="110"/>
      <c r="AR97" s="110"/>
      <c r="AS97" s="110"/>
      <c r="AT97" s="110"/>
      <c r="AU97" s="110"/>
      <c r="AV97" s="110"/>
      <c r="AW97" s="110"/>
    </row>
    <row r="98" spans="1:53" s="150" customFormat="1" ht="21" customHeight="1">
      <c r="A98" s="154" t="s">
        <v>389</v>
      </c>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925" t="s">
        <v>387</v>
      </c>
      <c r="AA98" s="926"/>
      <c r="AB98" s="926"/>
      <c r="AC98" s="926"/>
      <c r="AD98" s="927"/>
      <c r="AE98" s="927"/>
      <c r="AF98" s="927"/>
      <c r="AG98" s="927"/>
      <c r="AH98" s="928"/>
      <c r="AI98" s="151"/>
      <c r="AJ98" s="151"/>
      <c r="AK98" s="151"/>
      <c r="AM98" s="152"/>
      <c r="AN98" s="151"/>
      <c r="AO98" s="151"/>
      <c r="AP98" s="151"/>
      <c r="AQ98" s="151"/>
      <c r="AR98" s="151"/>
      <c r="AS98" s="151"/>
      <c r="AT98" s="151"/>
      <c r="AU98" s="151"/>
      <c r="AV98" s="151"/>
      <c r="AW98" s="151"/>
    </row>
    <row r="99" spans="1:53" s="147" customFormat="1" ht="8.4499999999999993" customHeight="1">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10"/>
      <c r="AJ99" s="110"/>
      <c r="AK99" s="110"/>
      <c r="AM99" s="148"/>
      <c r="AN99" s="111"/>
      <c r="AO99" s="111"/>
      <c r="AP99" s="110"/>
      <c r="AQ99" s="110"/>
      <c r="AR99" s="110"/>
      <c r="AS99" s="110"/>
      <c r="AT99" s="110"/>
      <c r="AU99" s="110"/>
      <c r="AV99" s="110"/>
      <c r="AW99" s="110"/>
    </row>
    <row r="100" spans="1:53" s="146" customFormat="1" ht="18.95" customHeight="1">
      <c r="B100" s="216"/>
      <c r="C100" s="217"/>
      <c r="D100" s="217"/>
      <c r="E100" s="217"/>
      <c r="F100" s="217"/>
      <c r="G100" s="217"/>
      <c r="H100" s="217"/>
      <c r="I100" s="220"/>
      <c r="J100" s="790" t="s">
        <v>386</v>
      </c>
      <c r="K100" s="791"/>
      <c r="L100" s="791"/>
      <c r="M100" s="791"/>
      <c r="N100" s="791"/>
      <c r="O100" s="791"/>
      <c r="P100" s="791"/>
      <c r="Q100" s="792"/>
      <c r="R100" s="938" t="s">
        <v>295</v>
      </c>
      <c r="S100" s="939"/>
      <c r="T100" s="939"/>
      <c r="U100" s="939"/>
      <c r="V100" s="939"/>
      <c r="W100" s="939"/>
      <c r="X100" s="939"/>
      <c r="Y100" s="939"/>
      <c r="Z100" s="306" t="s">
        <v>14</v>
      </c>
      <c r="AA100" s="940">
        <f>AA$13</f>
        <v>0</v>
      </c>
      <c r="AB100" s="940"/>
      <c r="AC100" s="306" t="s">
        <v>20</v>
      </c>
      <c r="AD100" s="306" t="s">
        <v>15</v>
      </c>
      <c r="AE100" s="306"/>
      <c r="AF100" s="306"/>
      <c r="AG100" s="307"/>
      <c r="AH100" s="145"/>
      <c r="AI100" s="145"/>
      <c r="AJ100" s="117"/>
      <c r="AK100" s="117"/>
      <c r="AL100" s="117"/>
      <c r="AM100" s="121"/>
      <c r="AN100" s="121"/>
      <c r="AS100" s="121"/>
      <c r="AT100" s="121"/>
      <c r="AU100" s="121"/>
      <c r="AV100" s="121"/>
      <c r="AW100" s="121"/>
      <c r="AX100" s="121"/>
      <c r="AY100" s="121"/>
      <c r="AZ100" s="121"/>
      <c r="BA100" s="121"/>
    </row>
    <row r="101" spans="1:53" s="146" customFormat="1" ht="18.95" customHeight="1">
      <c r="B101" s="308"/>
      <c r="C101" s="309"/>
      <c r="D101" s="309"/>
      <c r="E101" s="309"/>
      <c r="F101" s="309"/>
      <c r="G101" s="309"/>
      <c r="H101" s="309"/>
      <c r="I101" s="310"/>
      <c r="J101" s="793"/>
      <c r="K101" s="788"/>
      <c r="L101" s="788"/>
      <c r="M101" s="788"/>
      <c r="N101" s="788"/>
      <c r="O101" s="788"/>
      <c r="P101" s="788"/>
      <c r="Q101" s="794"/>
      <c r="R101" s="941" t="s">
        <v>301</v>
      </c>
      <c r="S101" s="942"/>
      <c r="T101" s="942"/>
      <c r="U101" s="942"/>
      <c r="V101" s="942"/>
      <c r="W101" s="942"/>
      <c r="X101" s="942"/>
      <c r="Y101" s="943"/>
      <c r="Z101" s="944" t="s">
        <v>300</v>
      </c>
      <c r="AA101" s="945"/>
      <c r="AB101" s="945"/>
      <c r="AC101" s="945"/>
      <c r="AD101" s="945"/>
      <c r="AE101" s="945"/>
      <c r="AF101" s="945"/>
      <c r="AG101" s="946"/>
      <c r="AH101" s="145"/>
      <c r="AI101" s="145"/>
      <c r="AJ101" s="117"/>
      <c r="AK101" s="117"/>
      <c r="AL101" s="117"/>
      <c r="AM101" s="121"/>
      <c r="AN101" s="121"/>
      <c r="AS101" s="121"/>
      <c r="AT101" s="121"/>
      <c r="AU101" s="121"/>
      <c r="AV101" s="121"/>
      <c r="AW101" s="121"/>
      <c r="AX101" s="121"/>
      <c r="AY101" s="121"/>
      <c r="AZ101" s="121"/>
      <c r="BA101" s="121"/>
    </row>
    <row r="102" spans="1:53" s="141" customFormat="1" ht="17.45" customHeight="1">
      <c r="B102" s="929" t="s">
        <v>252</v>
      </c>
      <c r="C102" s="930"/>
      <c r="D102" s="930"/>
      <c r="E102" s="930"/>
      <c r="F102" s="930"/>
      <c r="G102" s="930"/>
      <c r="H102" s="930"/>
      <c r="I102" s="931"/>
      <c r="J102" s="905">
        <f>$G$14</f>
        <v>0</v>
      </c>
      <c r="K102" s="906"/>
      <c r="L102" s="906"/>
      <c r="M102" s="906"/>
      <c r="N102" s="906"/>
      <c r="O102" s="906"/>
      <c r="P102" s="906"/>
      <c r="Q102" s="907"/>
      <c r="R102" s="905">
        <f t="shared" ref="R102:R108" si="4">AA14</f>
        <v>0</v>
      </c>
      <c r="S102" s="906"/>
      <c r="T102" s="906"/>
      <c r="U102" s="906"/>
      <c r="V102" s="906"/>
      <c r="W102" s="906"/>
      <c r="X102" s="906"/>
      <c r="Y102" s="907"/>
      <c r="Z102" s="947"/>
      <c r="AA102" s="948"/>
      <c r="AB102" s="948"/>
      <c r="AC102" s="948"/>
      <c r="AD102" s="948"/>
      <c r="AE102" s="948"/>
      <c r="AF102" s="948"/>
      <c r="AG102" s="949"/>
      <c r="AH102" s="107"/>
      <c r="AI102" s="107"/>
      <c r="AJ102" s="107"/>
      <c r="AK102" s="107"/>
      <c r="AL102" s="104"/>
      <c r="AM102" s="104"/>
      <c r="AN102" s="104"/>
      <c r="AO102" s="144"/>
      <c r="AP102" s="117"/>
      <c r="AQ102" s="117"/>
      <c r="AR102" s="117"/>
      <c r="AS102" s="104"/>
      <c r="AT102" s="104"/>
      <c r="AU102" s="104"/>
      <c r="AV102" s="104"/>
      <c r="AW102" s="104"/>
      <c r="AX102" s="104"/>
      <c r="AY102" s="104"/>
      <c r="AZ102" s="104"/>
    </row>
    <row r="103" spans="1:53" s="141" customFormat="1" ht="17.45" customHeight="1">
      <c r="B103" s="929" t="s">
        <v>420</v>
      </c>
      <c r="C103" s="930"/>
      <c r="D103" s="930"/>
      <c r="E103" s="930"/>
      <c r="F103" s="930"/>
      <c r="G103" s="930"/>
      <c r="H103" s="930"/>
      <c r="I103" s="931"/>
      <c r="J103" s="932">
        <f>$G$15</f>
        <v>0</v>
      </c>
      <c r="K103" s="933"/>
      <c r="L103" s="933"/>
      <c r="M103" s="933"/>
      <c r="N103" s="933"/>
      <c r="O103" s="933"/>
      <c r="P103" s="933"/>
      <c r="Q103" s="934"/>
      <c r="R103" s="932">
        <f t="shared" si="4"/>
        <v>0</v>
      </c>
      <c r="S103" s="933"/>
      <c r="T103" s="933"/>
      <c r="U103" s="933"/>
      <c r="V103" s="933"/>
      <c r="W103" s="933"/>
      <c r="X103" s="933"/>
      <c r="Y103" s="934"/>
      <c r="Z103" s="935"/>
      <c r="AA103" s="936"/>
      <c r="AB103" s="936"/>
      <c r="AC103" s="936"/>
      <c r="AD103" s="936"/>
      <c r="AE103" s="936"/>
      <c r="AF103" s="936"/>
      <c r="AG103" s="937"/>
      <c r="AH103" s="107"/>
      <c r="AI103" s="107"/>
      <c r="AO103" s="146"/>
      <c r="AP103" s="145"/>
      <c r="AQ103" s="145"/>
      <c r="AR103" s="144"/>
      <c r="AS103" s="104"/>
      <c r="AT103" s="104"/>
      <c r="AU103" s="104"/>
      <c r="AV103" s="104"/>
      <c r="AW103" s="104"/>
      <c r="AX103" s="104"/>
      <c r="AY103" s="104"/>
      <c r="AZ103" s="104"/>
    </row>
    <row r="104" spans="1:53" s="141" customFormat="1" ht="17.45" customHeight="1">
      <c r="B104" s="929" t="s">
        <v>251</v>
      </c>
      <c r="C104" s="930"/>
      <c r="D104" s="930"/>
      <c r="E104" s="930"/>
      <c r="F104" s="930"/>
      <c r="G104" s="930"/>
      <c r="H104" s="930"/>
      <c r="I104" s="931"/>
      <c r="J104" s="932">
        <f>$G$16</f>
        <v>0</v>
      </c>
      <c r="K104" s="933"/>
      <c r="L104" s="933"/>
      <c r="M104" s="933"/>
      <c r="N104" s="933"/>
      <c r="O104" s="933"/>
      <c r="P104" s="933"/>
      <c r="Q104" s="934"/>
      <c r="R104" s="932">
        <f t="shared" si="4"/>
        <v>0</v>
      </c>
      <c r="S104" s="933"/>
      <c r="T104" s="933"/>
      <c r="U104" s="933"/>
      <c r="V104" s="933"/>
      <c r="W104" s="933"/>
      <c r="X104" s="933"/>
      <c r="Y104" s="934"/>
      <c r="Z104" s="935"/>
      <c r="AA104" s="936"/>
      <c r="AB104" s="936"/>
      <c r="AC104" s="936"/>
      <c r="AD104" s="936"/>
      <c r="AE104" s="936"/>
      <c r="AF104" s="936"/>
      <c r="AG104" s="937"/>
      <c r="AH104" s="107"/>
      <c r="AI104" s="107"/>
      <c r="AJ104" s="107"/>
      <c r="AK104" s="107"/>
      <c r="AL104" s="104"/>
      <c r="AM104" s="104"/>
      <c r="AN104" s="104"/>
      <c r="AO104" s="144"/>
      <c r="AP104" s="117"/>
      <c r="AQ104" s="117"/>
      <c r="AR104" s="117"/>
      <c r="AS104" s="104"/>
      <c r="AT104" s="104"/>
      <c r="AU104" s="104"/>
      <c r="AV104" s="104"/>
      <c r="AW104" s="104"/>
      <c r="AX104" s="104"/>
      <c r="AY104" s="104"/>
      <c r="AZ104" s="104"/>
    </row>
    <row r="105" spans="1:53" s="141" customFormat="1" ht="17.45" customHeight="1">
      <c r="B105" s="929" t="s">
        <v>250</v>
      </c>
      <c r="C105" s="930"/>
      <c r="D105" s="930"/>
      <c r="E105" s="930"/>
      <c r="F105" s="930"/>
      <c r="G105" s="930"/>
      <c r="H105" s="930"/>
      <c r="I105" s="931"/>
      <c r="J105" s="932">
        <f>$G$17</f>
        <v>0</v>
      </c>
      <c r="K105" s="933"/>
      <c r="L105" s="933"/>
      <c r="M105" s="933"/>
      <c r="N105" s="933"/>
      <c r="O105" s="933"/>
      <c r="P105" s="933"/>
      <c r="Q105" s="934"/>
      <c r="R105" s="932">
        <f t="shared" si="4"/>
        <v>0</v>
      </c>
      <c r="S105" s="933"/>
      <c r="T105" s="933"/>
      <c r="U105" s="933"/>
      <c r="V105" s="933"/>
      <c r="W105" s="933"/>
      <c r="X105" s="933"/>
      <c r="Y105" s="934"/>
      <c r="Z105" s="935"/>
      <c r="AA105" s="936"/>
      <c r="AB105" s="936"/>
      <c r="AC105" s="936"/>
      <c r="AD105" s="936"/>
      <c r="AE105" s="936"/>
      <c r="AF105" s="936"/>
      <c r="AG105" s="937"/>
      <c r="AH105" s="107"/>
      <c r="AI105" s="107"/>
      <c r="AJ105" s="107"/>
      <c r="AK105" s="107"/>
      <c r="AL105" s="104"/>
      <c r="AM105" s="104"/>
      <c r="AN105" s="104"/>
      <c r="AO105" s="144"/>
      <c r="AP105" s="116"/>
      <c r="AQ105" s="116"/>
      <c r="AR105" s="116"/>
      <c r="AS105" s="104"/>
      <c r="AT105" s="104"/>
      <c r="AU105" s="104"/>
      <c r="AV105" s="104"/>
      <c r="AW105" s="104"/>
      <c r="AX105" s="104"/>
      <c r="AY105" s="104"/>
      <c r="AZ105" s="104"/>
    </row>
    <row r="106" spans="1:53" s="141" customFormat="1" ht="17.45" customHeight="1">
      <c r="B106" s="929" t="s">
        <v>249</v>
      </c>
      <c r="C106" s="930"/>
      <c r="D106" s="930"/>
      <c r="E106" s="930"/>
      <c r="F106" s="930"/>
      <c r="G106" s="930"/>
      <c r="H106" s="930"/>
      <c r="I106" s="931"/>
      <c r="J106" s="932">
        <f>$G$18</f>
        <v>0</v>
      </c>
      <c r="K106" s="933"/>
      <c r="L106" s="933"/>
      <c r="M106" s="933"/>
      <c r="N106" s="933"/>
      <c r="O106" s="933"/>
      <c r="P106" s="933"/>
      <c r="Q106" s="934"/>
      <c r="R106" s="932">
        <f t="shared" si="4"/>
        <v>0</v>
      </c>
      <c r="S106" s="933"/>
      <c r="T106" s="933"/>
      <c r="U106" s="933"/>
      <c r="V106" s="933"/>
      <c r="W106" s="933"/>
      <c r="X106" s="933"/>
      <c r="Y106" s="934"/>
      <c r="Z106" s="935"/>
      <c r="AA106" s="936"/>
      <c r="AB106" s="936"/>
      <c r="AC106" s="936"/>
      <c r="AD106" s="936"/>
      <c r="AE106" s="936"/>
      <c r="AF106" s="936"/>
      <c r="AG106" s="937"/>
      <c r="AH106" s="107"/>
      <c r="AI106" s="107"/>
      <c r="AJ106" s="107"/>
      <c r="AK106" s="107"/>
      <c r="AL106" s="104"/>
      <c r="AM106" s="104"/>
      <c r="AN106" s="104"/>
      <c r="AP106" s="107"/>
      <c r="AQ106" s="107"/>
      <c r="AR106" s="107"/>
      <c r="AS106" s="104"/>
      <c r="AT106" s="104"/>
      <c r="AU106" s="104"/>
      <c r="AV106" s="104"/>
      <c r="AW106" s="104"/>
      <c r="AX106" s="104"/>
      <c r="AY106" s="104"/>
      <c r="AZ106" s="104"/>
    </row>
    <row r="107" spans="1:53" s="141" customFormat="1" ht="17.45" customHeight="1">
      <c r="B107" s="896" t="s">
        <v>248</v>
      </c>
      <c r="C107" s="897"/>
      <c r="D107" s="897"/>
      <c r="E107" s="897"/>
      <c r="F107" s="897"/>
      <c r="G107" s="897"/>
      <c r="H107" s="897"/>
      <c r="I107" s="898"/>
      <c r="J107" s="899">
        <f>$G$19</f>
        <v>0</v>
      </c>
      <c r="K107" s="900"/>
      <c r="L107" s="900"/>
      <c r="M107" s="900"/>
      <c r="N107" s="900"/>
      <c r="O107" s="900"/>
      <c r="P107" s="900"/>
      <c r="Q107" s="901"/>
      <c r="R107" s="899">
        <f t="shared" si="4"/>
        <v>0</v>
      </c>
      <c r="S107" s="900"/>
      <c r="T107" s="900"/>
      <c r="U107" s="900"/>
      <c r="V107" s="900"/>
      <c r="W107" s="900"/>
      <c r="X107" s="900"/>
      <c r="Y107" s="901"/>
      <c r="Z107" s="902"/>
      <c r="AA107" s="903"/>
      <c r="AB107" s="903"/>
      <c r="AC107" s="903"/>
      <c r="AD107" s="903"/>
      <c r="AE107" s="903"/>
      <c r="AF107" s="903"/>
      <c r="AG107" s="904"/>
      <c r="AH107" s="107"/>
      <c r="AI107" s="107"/>
      <c r="AJ107" s="107"/>
      <c r="AK107" s="107"/>
      <c r="AL107" s="104"/>
      <c r="AM107" s="104"/>
      <c r="AN107" s="104"/>
      <c r="AO107" s="114"/>
      <c r="AP107" s="107"/>
      <c r="AQ107" s="107"/>
      <c r="AR107" s="107"/>
      <c r="AS107" s="104"/>
      <c r="AT107" s="104"/>
      <c r="AU107" s="104"/>
      <c r="AV107" s="104"/>
      <c r="AW107" s="104"/>
      <c r="AX107" s="104"/>
      <c r="AY107" s="104"/>
      <c r="AZ107" s="104"/>
    </row>
    <row r="108" spans="1:53" s="141" customFormat="1" ht="17.45" customHeight="1">
      <c r="B108" s="896" t="s">
        <v>247</v>
      </c>
      <c r="C108" s="897"/>
      <c r="D108" s="897"/>
      <c r="E108" s="897"/>
      <c r="F108" s="897"/>
      <c r="G108" s="897"/>
      <c r="H108" s="897"/>
      <c r="I108" s="898"/>
      <c r="J108" s="899">
        <f>$G$20</f>
        <v>0</v>
      </c>
      <c r="K108" s="900"/>
      <c r="L108" s="900"/>
      <c r="M108" s="900"/>
      <c r="N108" s="900"/>
      <c r="O108" s="900"/>
      <c r="P108" s="900"/>
      <c r="Q108" s="901"/>
      <c r="R108" s="905">
        <f t="shared" si="4"/>
        <v>0</v>
      </c>
      <c r="S108" s="906"/>
      <c r="T108" s="906"/>
      <c r="U108" s="906"/>
      <c r="V108" s="906"/>
      <c r="W108" s="906"/>
      <c r="X108" s="906"/>
      <c r="Y108" s="907"/>
      <c r="Z108" s="908">
        <f>Z105+Z106+Z107</f>
        <v>0</v>
      </c>
      <c r="AA108" s="909"/>
      <c r="AB108" s="909"/>
      <c r="AC108" s="909"/>
      <c r="AD108" s="909"/>
      <c r="AE108" s="909"/>
      <c r="AF108" s="909"/>
      <c r="AG108" s="910"/>
      <c r="AH108" s="107"/>
      <c r="AI108" s="107"/>
      <c r="AJ108" s="107"/>
      <c r="AK108" s="107"/>
      <c r="AL108" s="104"/>
      <c r="AM108" s="104"/>
      <c r="AN108" s="104"/>
      <c r="AO108" s="114"/>
      <c r="AP108" s="107"/>
      <c r="AQ108" s="107"/>
      <c r="AR108" s="107"/>
      <c r="AS108" s="104"/>
      <c r="AT108" s="104"/>
      <c r="AU108" s="104"/>
      <c r="AV108" s="104"/>
      <c r="AW108" s="104"/>
      <c r="AX108" s="104"/>
      <c r="AY108" s="104"/>
      <c r="AZ108" s="104"/>
    </row>
    <row r="109" spans="1:53" s="141" customFormat="1" ht="43.5" customHeight="1">
      <c r="B109" s="911" t="s">
        <v>394</v>
      </c>
      <c r="C109" s="912"/>
      <c r="D109" s="912"/>
      <c r="E109" s="912"/>
      <c r="F109" s="912"/>
      <c r="G109" s="912"/>
      <c r="H109" s="912"/>
      <c r="I109" s="913"/>
      <c r="J109" s="914"/>
      <c r="K109" s="914"/>
      <c r="L109" s="914"/>
      <c r="M109" s="914"/>
      <c r="N109" s="914"/>
      <c r="O109" s="914"/>
      <c r="P109" s="914"/>
      <c r="Q109" s="914"/>
      <c r="R109" s="914"/>
      <c r="S109" s="914"/>
      <c r="T109" s="914"/>
      <c r="U109" s="914"/>
      <c r="V109" s="914"/>
      <c r="W109" s="914"/>
      <c r="X109" s="914"/>
      <c r="Y109" s="914"/>
      <c r="Z109" s="914"/>
      <c r="AA109" s="914"/>
      <c r="AB109" s="914"/>
      <c r="AC109" s="914"/>
      <c r="AD109" s="914"/>
      <c r="AE109" s="914"/>
      <c r="AF109" s="914"/>
      <c r="AG109" s="914"/>
      <c r="AH109" s="143"/>
      <c r="AI109" s="143"/>
      <c r="AJ109" s="107"/>
      <c r="AK109" s="107"/>
      <c r="AL109" s="104"/>
      <c r="AM109" s="104"/>
      <c r="AN109" s="104"/>
      <c r="AP109" s="107"/>
      <c r="AQ109" s="107"/>
      <c r="AR109" s="107"/>
      <c r="AS109" s="104"/>
      <c r="AT109" s="104"/>
      <c r="AU109" s="104"/>
      <c r="AV109" s="104"/>
      <c r="AW109" s="104"/>
      <c r="AX109" s="104"/>
      <c r="AY109" s="104"/>
      <c r="AZ109" s="104"/>
    </row>
    <row r="110" spans="1:53" s="141" customFormat="1" ht="43.5" customHeight="1">
      <c r="B110" s="915" t="s">
        <v>385</v>
      </c>
      <c r="C110" s="916"/>
      <c r="D110" s="916"/>
      <c r="E110" s="916"/>
      <c r="F110" s="916"/>
      <c r="G110" s="916"/>
      <c r="H110" s="916"/>
      <c r="I110" s="917"/>
      <c r="J110" s="918"/>
      <c r="K110" s="918"/>
      <c r="L110" s="918"/>
      <c r="M110" s="918"/>
      <c r="N110" s="918"/>
      <c r="O110" s="918"/>
      <c r="P110" s="918"/>
      <c r="Q110" s="918"/>
      <c r="R110" s="918"/>
      <c r="S110" s="918"/>
      <c r="T110" s="918"/>
      <c r="U110" s="918"/>
      <c r="V110" s="918"/>
      <c r="W110" s="918"/>
      <c r="X110" s="918"/>
      <c r="Y110" s="918"/>
      <c r="Z110" s="918"/>
      <c r="AA110" s="918"/>
      <c r="AB110" s="918"/>
      <c r="AC110" s="918"/>
      <c r="AD110" s="918"/>
      <c r="AE110" s="918"/>
      <c r="AF110" s="918"/>
      <c r="AG110" s="918"/>
      <c r="AH110" s="143"/>
      <c r="AI110" s="143"/>
      <c r="AJ110" s="107"/>
      <c r="AK110" s="107"/>
      <c r="AL110" s="104"/>
      <c r="AM110" s="104"/>
      <c r="AN110" s="104"/>
      <c r="AO110" s="114"/>
      <c r="AP110" s="107"/>
      <c r="AQ110" s="107"/>
      <c r="AR110" s="107"/>
      <c r="AS110" s="104"/>
      <c r="AT110" s="104"/>
      <c r="AU110" s="104"/>
      <c r="AV110" s="104"/>
      <c r="AW110" s="104"/>
      <c r="AX110" s="104"/>
      <c r="AY110" s="104"/>
      <c r="AZ110" s="104"/>
    </row>
    <row r="111" spans="1:53" s="141" customFormat="1" ht="43.5" customHeight="1">
      <c r="B111" s="915" t="s">
        <v>384</v>
      </c>
      <c r="C111" s="916"/>
      <c r="D111" s="916"/>
      <c r="E111" s="916"/>
      <c r="F111" s="916"/>
      <c r="G111" s="916"/>
      <c r="H111" s="916"/>
      <c r="I111" s="917"/>
      <c r="J111" s="918"/>
      <c r="K111" s="918"/>
      <c r="L111" s="918"/>
      <c r="M111" s="918"/>
      <c r="N111" s="918"/>
      <c r="O111" s="918"/>
      <c r="P111" s="918"/>
      <c r="Q111" s="918"/>
      <c r="R111" s="918"/>
      <c r="S111" s="918"/>
      <c r="T111" s="918"/>
      <c r="U111" s="918"/>
      <c r="V111" s="918"/>
      <c r="W111" s="918"/>
      <c r="X111" s="918"/>
      <c r="Y111" s="918"/>
      <c r="Z111" s="918"/>
      <c r="AA111" s="918"/>
      <c r="AB111" s="918"/>
      <c r="AC111" s="918"/>
      <c r="AD111" s="918"/>
      <c r="AE111" s="918"/>
      <c r="AF111" s="918"/>
      <c r="AG111" s="918"/>
      <c r="AH111" s="143"/>
      <c r="AI111" s="143"/>
      <c r="AJ111" s="107"/>
      <c r="AK111" s="107"/>
      <c r="AL111" s="104"/>
      <c r="AM111" s="104"/>
      <c r="AN111" s="104"/>
      <c r="AO111" s="114"/>
      <c r="AP111" s="107"/>
      <c r="AQ111" s="107"/>
      <c r="AR111" s="107"/>
      <c r="AS111" s="104"/>
      <c r="AT111" s="104"/>
      <c r="AU111" s="104"/>
      <c r="AV111" s="104"/>
      <c r="AW111" s="104"/>
      <c r="AX111" s="104"/>
      <c r="AY111" s="104"/>
      <c r="AZ111" s="104"/>
    </row>
    <row r="112" spans="1:53" s="141" customFormat="1" ht="43.5" customHeight="1">
      <c r="B112" s="921" t="s">
        <v>383</v>
      </c>
      <c r="C112" s="922"/>
      <c r="D112" s="922"/>
      <c r="E112" s="922"/>
      <c r="F112" s="922"/>
      <c r="G112" s="922"/>
      <c r="H112" s="922"/>
      <c r="I112" s="923"/>
      <c r="J112" s="952"/>
      <c r="K112" s="953"/>
      <c r="L112" s="953"/>
      <c r="M112" s="953"/>
      <c r="N112" s="953"/>
      <c r="O112" s="953"/>
      <c r="P112" s="953"/>
      <c r="Q112" s="953"/>
      <c r="R112" s="953"/>
      <c r="S112" s="953"/>
      <c r="T112" s="953"/>
      <c r="U112" s="953"/>
      <c r="V112" s="953"/>
      <c r="W112" s="953"/>
      <c r="X112" s="953"/>
      <c r="Y112" s="953"/>
      <c r="Z112" s="953"/>
      <c r="AA112" s="953"/>
      <c r="AB112" s="953"/>
      <c r="AC112" s="953"/>
      <c r="AD112" s="953"/>
      <c r="AE112" s="953"/>
      <c r="AF112" s="953"/>
      <c r="AG112" s="954"/>
      <c r="AH112" s="143"/>
      <c r="AI112" s="142"/>
      <c r="AJ112" s="107"/>
      <c r="AK112" s="107"/>
      <c r="AL112" s="104"/>
      <c r="AM112" s="104"/>
      <c r="AN112" s="104"/>
      <c r="AO112" s="114"/>
      <c r="AP112" s="107"/>
      <c r="AQ112" s="107"/>
      <c r="AR112" s="107"/>
      <c r="AS112" s="104"/>
      <c r="AT112" s="104"/>
      <c r="AU112" s="104"/>
      <c r="AV112" s="104"/>
      <c r="AW112" s="104"/>
      <c r="AX112" s="104"/>
      <c r="AY112" s="104"/>
      <c r="AZ112" s="104"/>
    </row>
    <row r="113" spans="1:53" s="147" customFormat="1" ht="11.45" customHeight="1">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M113" s="148"/>
      <c r="AN113" s="111"/>
      <c r="AO113" s="111"/>
      <c r="AP113" s="110"/>
      <c r="AQ113" s="110"/>
      <c r="AR113" s="110"/>
      <c r="AS113" s="110"/>
      <c r="AT113" s="110"/>
      <c r="AU113" s="110"/>
      <c r="AV113" s="110"/>
      <c r="AW113" s="110"/>
    </row>
    <row r="114" spans="1:53" s="147" customFormat="1" ht="11.45" customHeight="1">
      <c r="A114" s="137"/>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M114" s="148"/>
      <c r="AN114" s="111"/>
      <c r="AO114" s="111"/>
      <c r="AP114" s="110"/>
      <c r="AQ114" s="110"/>
      <c r="AR114" s="110"/>
      <c r="AS114" s="110"/>
      <c r="AT114" s="110"/>
      <c r="AU114" s="110"/>
      <c r="AV114" s="110"/>
      <c r="AW114" s="110"/>
    </row>
    <row r="115" spans="1:53" s="150" customFormat="1" ht="21" customHeight="1">
      <c r="A115" s="154" t="s">
        <v>388</v>
      </c>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950" t="s">
        <v>387</v>
      </c>
      <c r="AA115" s="951"/>
      <c r="AB115" s="951"/>
      <c r="AC115" s="951"/>
      <c r="AD115" s="927"/>
      <c r="AE115" s="927"/>
      <c r="AF115" s="927"/>
      <c r="AG115" s="927"/>
      <c r="AH115" s="928"/>
      <c r="AI115" s="151"/>
      <c r="AJ115" s="151"/>
      <c r="AK115" s="151"/>
      <c r="AM115" s="152"/>
      <c r="AN115" s="151"/>
      <c r="AO115" s="151"/>
      <c r="AP115" s="151"/>
      <c r="AQ115" s="151"/>
      <c r="AR115" s="151"/>
      <c r="AS115" s="151"/>
      <c r="AT115" s="151"/>
      <c r="AU115" s="151"/>
      <c r="AV115" s="151"/>
      <c r="AW115" s="151"/>
    </row>
    <row r="116" spans="1:53" s="147" customFormat="1" ht="8.4499999999999993" customHeight="1">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10"/>
      <c r="AJ116" s="110"/>
      <c r="AK116" s="110"/>
      <c r="AM116" s="148"/>
      <c r="AN116" s="111"/>
      <c r="AO116" s="111"/>
      <c r="AP116" s="110"/>
      <c r="AQ116" s="110"/>
      <c r="AR116" s="110"/>
      <c r="AS116" s="110"/>
      <c r="AT116" s="110"/>
      <c r="AU116" s="110"/>
      <c r="AV116" s="110"/>
      <c r="AW116" s="110"/>
    </row>
    <row r="117" spans="1:53" s="146" customFormat="1" ht="18.95" customHeight="1">
      <c r="B117" s="216"/>
      <c r="C117" s="217"/>
      <c r="D117" s="217"/>
      <c r="E117" s="217"/>
      <c r="F117" s="217"/>
      <c r="G117" s="217"/>
      <c r="H117" s="217"/>
      <c r="I117" s="220"/>
      <c r="J117" s="790" t="s">
        <v>386</v>
      </c>
      <c r="K117" s="791"/>
      <c r="L117" s="791"/>
      <c r="M117" s="791"/>
      <c r="N117" s="791"/>
      <c r="O117" s="791"/>
      <c r="P117" s="791"/>
      <c r="Q117" s="792"/>
      <c r="R117" s="938" t="s">
        <v>294</v>
      </c>
      <c r="S117" s="939"/>
      <c r="T117" s="939"/>
      <c r="U117" s="939"/>
      <c r="V117" s="939"/>
      <c r="W117" s="939"/>
      <c r="X117" s="939"/>
      <c r="Y117" s="939"/>
      <c r="Z117" s="306" t="s">
        <v>14</v>
      </c>
      <c r="AA117" s="940">
        <f>AE$13</f>
        <v>0</v>
      </c>
      <c r="AB117" s="940"/>
      <c r="AC117" s="306" t="s">
        <v>20</v>
      </c>
      <c r="AD117" s="306" t="s">
        <v>15</v>
      </c>
      <c r="AE117" s="306"/>
      <c r="AF117" s="306"/>
      <c r="AG117" s="307"/>
      <c r="AH117" s="145"/>
      <c r="AI117" s="145"/>
      <c r="AJ117" s="117"/>
      <c r="AK117" s="117"/>
      <c r="AL117" s="117"/>
      <c r="AM117" s="121"/>
      <c r="AN117" s="121"/>
      <c r="AS117" s="121"/>
      <c r="AT117" s="121"/>
      <c r="AU117" s="121"/>
      <c r="AV117" s="121"/>
      <c r="AW117" s="121"/>
      <c r="AX117" s="121"/>
      <c r="AY117" s="121"/>
      <c r="AZ117" s="121"/>
      <c r="BA117" s="121"/>
    </row>
    <row r="118" spans="1:53" s="146" customFormat="1" ht="18.95" customHeight="1">
      <c r="B118" s="308"/>
      <c r="C118" s="309"/>
      <c r="D118" s="309"/>
      <c r="E118" s="309"/>
      <c r="F118" s="309"/>
      <c r="G118" s="309"/>
      <c r="H118" s="309"/>
      <c r="I118" s="310"/>
      <c r="J118" s="793"/>
      <c r="K118" s="788"/>
      <c r="L118" s="788"/>
      <c r="M118" s="788"/>
      <c r="N118" s="788"/>
      <c r="O118" s="788"/>
      <c r="P118" s="788"/>
      <c r="Q118" s="794"/>
      <c r="R118" s="941" t="s">
        <v>301</v>
      </c>
      <c r="S118" s="942"/>
      <c r="T118" s="942"/>
      <c r="U118" s="942"/>
      <c r="V118" s="942"/>
      <c r="W118" s="942"/>
      <c r="X118" s="942"/>
      <c r="Y118" s="943"/>
      <c r="Z118" s="944" t="s">
        <v>300</v>
      </c>
      <c r="AA118" s="945"/>
      <c r="AB118" s="945"/>
      <c r="AC118" s="945"/>
      <c r="AD118" s="945"/>
      <c r="AE118" s="945"/>
      <c r="AF118" s="945"/>
      <c r="AG118" s="946"/>
      <c r="AH118" s="145"/>
      <c r="AI118" s="145"/>
      <c r="AJ118" s="117"/>
      <c r="AK118" s="117"/>
      <c r="AL118" s="117"/>
      <c r="AM118" s="121"/>
      <c r="AN118" s="121"/>
      <c r="AS118" s="121"/>
      <c r="AT118" s="121"/>
      <c r="AU118" s="121"/>
      <c r="AV118" s="121"/>
      <c r="AW118" s="121"/>
      <c r="AX118" s="121"/>
      <c r="AY118" s="121"/>
      <c r="AZ118" s="121"/>
      <c r="BA118" s="121"/>
    </row>
    <row r="119" spans="1:53" s="141" customFormat="1" ht="17.45" customHeight="1">
      <c r="B119" s="929" t="s">
        <v>252</v>
      </c>
      <c r="C119" s="930"/>
      <c r="D119" s="930"/>
      <c r="E119" s="930"/>
      <c r="F119" s="930"/>
      <c r="G119" s="930"/>
      <c r="H119" s="930"/>
      <c r="I119" s="931"/>
      <c r="J119" s="905">
        <f>$G$14</f>
        <v>0</v>
      </c>
      <c r="K119" s="906"/>
      <c r="L119" s="906"/>
      <c r="M119" s="906"/>
      <c r="N119" s="906"/>
      <c r="O119" s="906"/>
      <c r="P119" s="906"/>
      <c r="Q119" s="907"/>
      <c r="R119" s="905">
        <f t="shared" ref="R119:R125" si="5">AE14</f>
        <v>0</v>
      </c>
      <c r="S119" s="906"/>
      <c r="T119" s="906"/>
      <c r="U119" s="906"/>
      <c r="V119" s="906"/>
      <c r="W119" s="906"/>
      <c r="X119" s="906"/>
      <c r="Y119" s="907"/>
      <c r="Z119" s="947"/>
      <c r="AA119" s="948"/>
      <c r="AB119" s="948"/>
      <c r="AC119" s="948"/>
      <c r="AD119" s="948"/>
      <c r="AE119" s="948"/>
      <c r="AF119" s="948"/>
      <c r="AG119" s="949"/>
      <c r="AH119" s="107"/>
      <c r="AI119" s="107"/>
      <c r="AJ119" s="107"/>
      <c r="AK119" s="107"/>
      <c r="AL119" s="104"/>
      <c r="AM119" s="104"/>
      <c r="AN119" s="104"/>
      <c r="AO119" s="144"/>
      <c r="AP119" s="117"/>
      <c r="AQ119" s="117"/>
      <c r="AR119" s="117"/>
      <c r="AS119" s="104"/>
      <c r="AT119" s="104"/>
      <c r="AU119" s="104"/>
      <c r="AV119" s="104"/>
      <c r="AW119" s="104"/>
      <c r="AX119" s="104"/>
      <c r="AY119" s="104"/>
      <c r="AZ119" s="104"/>
    </row>
    <row r="120" spans="1:53" s="141" customFormat="1" ht="17.45" customHeight="1">
      <c r="B120" s="929" t="s">
        <v>420</v>
      </c>
      <c r="C120" s="930"/>
      <c r="D120" s="930"/>
      <c r="E120" s="930"/>
      <c r="F120" s="930"/>
      <c r="G120" s="930"/>
      <c r="H120" s="930"/>
      <c r="I120" s="931"/>
      <c r="J120" s="932">
        <f>$G$15</f>
        <v>0</v>
      </c>
      <c r="K120" s="933"/>
      <c r="L120" s="933"/>
      <c r="M120" s="933"/>
      <c r="N120" s="933"/>
      <c r="O120" s="933"/>
      <c r="P120" s="933"/>
      <c r="Q120" s="934"/>
      <c r="R120" s="932">
        <f t="shared" si="5"/>
        <v>0</v>
      </c>
      <c r="S120" s="933"/>
      <c r="T120" s="933"/>
      <c r="U120" s="933"/>
      <c r="V120" s="933"/>
      <c r="W120" s="933"/>
      <c r="X120" s="933"/>
      <c r="Y120" s="934"/>
      <c r="Z120" s="935"/>
      <c r="AA120" s="936"/>
      <c r="AB120" s="936"/>
      <c r="AC120" s="936"/>
      <c r="AD120" s="936"/>
      <c r="AE120" s="936"/>
      <c r="AF120" s="936"/>
      <c r="AG120" s="937"/>
      <c r="AH120" s="107"/>
      <c r="AI120" s="107"/>
      <c r="AO120" s="146"/>
      <c r="AP120" s="145"/>
      <c r="AQ120" s="145"/>
      <c r="AR120" s="144"/>
      <c r="AS120" s="104"/>
      <c r="AT120" s="104"/>
      <c r="AU120" s="104"/>
      <c r="AV120" s="104"/>
      <c r="AW120" s="104"/>
      <c r="AX120" s="104"/>
      <c r="AY120" s="104"/>
      <c r="AZ120" s="104"/>
    </row>
    <row r="121" spans="1:53" s="141" customFormat="1" ht="17.45" customHeight="1">
      <c r="B121" s="929" t="s">
        <v>251</v>
      </c>
      <c r="C121" s="930"/>
      <c r="D121" s="930"/>
      <c r="E121" s="930"/>
      <c r="F121" s="930"/>
      <c r="G121" s="930"/>
      <c r="H121" s="930"/>
      <c r="I121" s="931"/>
      <c r="J121" s="932">
        <f>$G$16</f>
        <v>0</v>
      </c>
      <c r="K121" s="933"/>
      <c r="L121" s="933"/>
      <c r="M121" s="933"/>
      <c r="N121" s="933"/>
      <c r="O121" s="933"/>
      <c r="P121" s="933"/>
      <c r="Q121" s="934"/>
      <c r="R121" s="932">
        <f t="shared" si="5"/>
        <v>0</v>
      </c>
      <c r="S121" s="933"/>
      <c r="T121" s="933"/>
      <c r="U121" s="933"/>
      <c r="V121" s="933"/>
      <c r="W121" s="933"/>
      <c r="X121" s="933"/>
      <c r="Y121" s="934"/>
      <c r="Z121" s="935"/>
      <c r="AA121" s="936"/>
      <c r="AB121" s="936"/>
      <c r="AC121" s="936"/>
      <c r="AD121" s="936"/>
      <c r="AE121" s="936"/>
      <c r="AF121" s="936"/>
      <c r="AG121" s="937"/>
      <c r="AH121" s="107"/>
      <c r="AI121" s="107"/>
      <c r="AJ121" s="107"/>
      <c r="AK121" s="107"/>
      <c r="AL121" s="104"/>
      <c r="AM121" s="104"/>
      <c r="AN121" s="104"/>
      <c r="AO121" s="144"/>
      <c r="AP121" s="117"/>
      <c r="AQ121" s="117"/>
      <c r="AR121" s="117"/>
      <c r="AS121" s="104"/>
      <c r="AT121" s="104"/>
      <c r="AU121" s="104"/>
      <c r="AV121" s="104"/>
      <c r="AW121" s="104"/>
      <c r="AX121" s="104"/>
      <c r="AY121" s="104"/>
      <c r="AZ121" s="104"/>
    </row>
    <row r="122" spans="1:53" s="141" customFormat="1" ht="17.45" customHeight="1">
      <c r="B122" s="929" t="s">
        <v>250</v>
      </c>
      <c r="C122" s="930"/>
      <c r="D122" s="930"/>
      <c r="E122" s="930"/>
      <c r="F122" s="930"/>
      <c r="G122" s="930"/>
      <c r="H122" s="930"/>
      <c r="I122" s="931"/>
      <c r="J122" s="932">
        <f>$G$17</f>
        <v>0</v>
      </c>
      <c r="K122" s="933"/>
      <c r="L122" s="933"/>
      <c r="M122" s="933"/>
      <c r="N122" s="933"/>
      <c r="O122" s="933"/>
      <c r="P122" s="933"/>
      <c r="Q122" s="934"/>
      <c r="R122" s="932">
        <f t="shared" si="5"/>
        <v>0</v>
      </c>
      <c r="S122" s="933"/>
      <c r="T122" s="933"/>
      <c r="U122" s="933"/>
      <c r="V122" s="933"/>
      <c r="W122" s="933"/>
      <c r="X122" s="933"/>
      <c r="Y122" s="934"/>
      <c r="Z122" s="935"/>
      <c r="AA122" s="936"/>
      <c r="AB122" s="936"/>
      <c r="AC122" s="936"/>
      <c r="AD122" s="936"/>
      <c r="AE122" s="936"/>
      <c r="AF122" s="936"/>
      <c r="AG122" s="937"/>
      <c r="AH122" s="107"/>
      <c r="AI122" s="107"/>
      <c r="AJ122" s="107"/>
      <c r="AK122" s="107"/>
      <c r="AL122" s="104"/>
      <c r="AM122" s="104"/>
      <c r="AN122" s="104"/>
      <c r="AO122" s="144"/>
      <c r="AP122" s="116"/>
      <c r="AQ122" s="116"/>
      <c r="AR122" s="116"/>
      <c r="AS122" s="104"/>
      <c r="AT122" s="104"/>
      <c r="AU122" s="104"/>
      <c r="AV122" s="104"/>
      <c r="AW122" s="104"/>
      <c r="AX122" s="104"/>
      <c r="AY122" s="104"/>
      <c r="AZ122" s="104"/>
    </row>
    <row r="123" spans="1:53" s="141" customFormat="1" ht="17.45" customHeight="1">
      <c r="B123" s="929" t="s">
        <v>249</v>
      </c>
      <c r="C123" s="930"/>
      <c r="D123" s="930"/>
      <c r="E123" s="930"/>
      <c r="F123" s="930"/>
      <c r="G123" s="930"/>
      <c r="H123" s="930"/>
      <c r="I123" s="931"/>
      <c r="J123" s="932">
        <f>$G$18</f>
        <v>0</v>
      </c>
      <c r="K123" s="933"/>
      <c r="L123" s="933"/>
      <c r="M123" s="933"/>
      <c r="N123" s="933"/>
      <c r="O123" s="933"/>
      <c r="P123" s="933"/>
      <c r="Q123" s="934"/>
      <c r="R123" s="932">
        <f t="shared" si="5"/>
        <v>0</v>
      </c>
      <c r="S123" s="933"/>
      <c r="T123" s="933"/>
      <c r="U123" s="933"/>
      <c r="V123" s="933"/>
      <c r="W123" s="933"/>
      <c r="X123" s="933"/>
      <c r="Y123" s="934"/>
      <c r="Z123" s="935"/>
      <c r="AA123" s="936"/>
      <c r="AB123" s="936"/>
      <c r="AC123" s="936"/>
      <c r="AD123" s="936"/>
      <c r="AE123" s="936"/>
      <c r="AF123" s="936"/>
      <c r="AG123" s="937"/>
      <c r="AH123" s="107"/>
      <c r="AI123" s="107"/>
      <c r="AJ123" s="107"/>
      <c r="AK123" s="107"/>
      <c r="AL123" s="104"/>
      <c r="AM123" s="104"/>
      <c r="AN123" s="104"/>
      <c r="AP123" s="107"/>
      <c r="AQ123" s="107"/>
      <c r="AR123" s="107"/>
      <c r="AS123" s="104"/>
      <c r="AT123" s="104"/>
      <c r="AU123" s="104"/>
      <c r="AV123" s="104"/>
      <c r="AW123" s="104"/>
      <c r="AX123" s="104"/>
      <c r="AY123" s="104"/>
      <c r="AZ123" s="104"/>
    </row>
    <row r="124" spans="1:53" s="141" customFormat="1" ht="17.45" customHeight="1">
      <c r="B124" s="896" t="s">
        <v>248</v>
      </c>
      <c r="C124" s="897"/>
      <c r="D124" s="897"/>
      <c r="E124" s="897"/>
      <c r="F124" s="897"/>
      <c r="G124" s="897"/>
      <c r="H124" s="897"/>
      <c r="I124" s="898"/>
      <c r="J124" s="899">
        <f>$G$19</f>
        <v>0</v>
      </c>
      <c r="K124" s="900"/>
      <c r="L124" s="900"/>
      <c r="M124" s="900"/>
      <c r="N124" s="900"/>
      <c r="O124" s="900"/>
      <c r="P124" s="900"/>
      <c r="Q124" s="901"/>
      <c r="R124" s="899">
        <f t="shared" si="5"/>
        <v>0</v>
      </c>
      <c r="S124" s="900"/>
      <c r="T124" s="900"/>
      <c r="U124" s="900"/>
      <c r="V124" s="900"/>
      <c r="W124" s="900"/>
      <c r="X124" s="900"/>
      <c r="Y124" s="901"/>
      <c r="Z124" s="902"/>
      <c r="AA124" s="903"/>
      <c r="AB124" s="903"/>
      <c r="AC124" s="903"/>
      <c r="AD124" s="903"/>
      <c r="AE124" s="903"/>
      <c r="AF124" s="903"/>
      <c r="AG124" s="904"/>
      <c r="AH124" s="107"/>
      <c r="AI124" s="107"/>
      <c r="AJ124" s="107"/>
      <c r="AK124" s="107"/>
      <c r="AL124" s="104"/>
      <c r="AM124" s="104"/>
      <c r="AN124" s="104"/>
      <c r="AO124" s="114"/>
      <c r="AP124" s="107"/>
      <c r="AQ124" s="107"/>
      <c r="AR124" s="107"/>
      <c r="AS124" s="104"/>
      <c r="AT124" s="104"/>
      <c r="AU124" s="104"/>
      <c r="AV124" s="104"/>
      <c r="AW124" s="104"/>
      <c r="AX124" s="104"/>
      <c r="AY124" s="104"/>
      <c r="AZ124" s="104"/>
    </row>
    <row r="125" spans="1:53" s="141" customFormat="1" ht="17.45" customHeight="1">
      <c r="B125" s="896" t="s">
        <v>247</v>
      </c>
      <c r="C125" s="897"/>
      <c r="D125" s="897"/>
      <c r="E125" s="897"/>
      <c r="F125" s="897"/>
      <c r="G125" s="897"/>
      <c r="H125" s="897"/>
      <c r="I125" s="898"/>
      <c r="J125" s="899">
        <f>$G$20</f>
        <v>0</v>
      </c>
      <c r="K125" s="900"/>
      <c r="L125" s="900"/>
      <c r="M125" s="900"/>
      <c r="N125" s="900"/>
      <c r="O125" s="900"/>
      <c r="P125" s="900"/>
      <c r="Q125" s="901"/>
      <c r="R125" s="905">
        <f t="shared" si="5"/>
        <v>0</v>
      </c>
      <c r="S125" s="906"/>
      <c r="T125" s="906"/>
      <c r="U125" s="906"/>
      <c r="V125" s="906"/>
      <c r="W125" s="906"/>
      <c r="X125" s="906"/>
      <c r="Y125" s="907"/>
      <c r="Z125" s="908">
        <f>Z122+Z123+Z124</f>
        <v>0</v>
      </c>
      <c r="AA125" s="909"/>
      <c r="AB125" s="909"/>
      <c r="AC125" s="909"/>
      <c r="AD125" s="909"/>
      <c r="AE125" s="909"/>
      <c r="AF125" s="909"/>
      <c r="AG125" s="910"/>
      <c r="AH125" s="107"/>
      <c r="AI125" s="107"/>
      <c r="AJ125" s="107"/>
      <c r="AK125" s="107"/>
      <c r="AL125" s="104"/>
      <c r="AM125" s="104"/>
      <c r="AN125" s="104"/>
      <c r="AO125" s="114"/>
      <c r="AP125" s="107"/>
      <c r="AQ125" s="107"/>
      <c r="AR125" s="107"/>
      <c r="AS125" s="104"/>
      <c r="AT125" s="104"/>
      <c r="AU125" s="104"/>
      <c r="AV125" s="104"/>
      <c r="AW125" s="104"/>
      <c r="AX125" s="104"/>
      <c r="AY125" s="104"/>
      <c r="AZ125" s="104"/>
    </row>
    <row r="126" spans="1:53" s="141" customFormat="1" ht="43.5" customHeight="1">
      <c r="B126" s="911" t="s">
        <v>394</v>
      </c>
      <c r="C126" s="912"/>
      <c r="D126" s="912"/>
      <c r="E126" s="912"/>
      <c r="F126" s="912"/>
      <c r="G126" s="912"/>
      <c r="H126" s="912"/>
      <c r="I126" s="913"/>
      <c r="J126" s="914"/>
      <c r="K126" s="914"/>
      <c r="L126" s="914"/>
      <c r="M126" s="914"/>
      <c r="N126" s="914"/>
      <c r="O126" s="914"/>
      <c r="P126" s="914"/>
      <c r="Q126" s="914"/>
      <c r="R126" s="914"/>
      <c r="S126" s="914"/>
      <c r="T126" s="914"/>
      <c r="U126" s="914"/>
      <c r="V126" s="914"/>
      <c r="W126" s="914"/>
      <c r="X126" s="914"/>
      <c r="Y126" s="914"/>
      <c r="Z126" s="914"/>
      <c r="AA126" s="914"/>
      <c r="AB126" s="914"/>
      <c r="AC126" s="914"/>
      <c r="AD126" s="914"/>
      <c r="AE126" s="914"/>
      <c r="AF126" s="914"/>
      <c r="AG126" s="914"/>
      <c r="AH126" s="143"/>
      <c r="AI126" s="143"/>
      <c r="AJ126" s="107"/>
      <c r="AK126" s="107"/>
      <c r="AL126" s="104"/>
      <c r="AM126" s="104"/>
      <c r="AN126" s="104"/>
      <c r="AP126" s="107"/>
      <c r="AQ126" s="107"/>
      <c r="AR126" s="107"/>
      <c r="AS126" s="104"/>
      <c r="AT126" s="104"/>
      <c r="AU126" s="104"/>
      <c r="AV126" s="104"/>
      <c r="AW126" s="104"/>
      <c r="AX126" s="104"/>
      <c r="AY126" s="104"/>
      <c r="AZ126" s="104"/>
    </row>
    <row r="127" spans="1:53" s="141" customFormat="1" ht="43.5" customHeight="1">
      <c r="B127" s="915" t="s">
        <v>385</v>
      </c>
      <c r="C127" s="916"/>
      <c r="D127" s="916"/>
      <c r="E127" s="916"/>
      <c r="F127" s="916"/>
      <c r="G127" s="916"/>
      <c r="H127" s="916"/>
      <c r="I127" s="917"/>
      <c r="J127" s="918"/>
      <c r="K127" s="918"/>
      <c r="L127" s="918"/>
      <c r="M127" s="918"/>
      <c r="N127" s="918"/>
      <c r="O127" s="918"/>
      <c r="P127" s="918"/>
      <c r="Q127" s="918"/>
      <c r="R127" s="918"/>
      <c r="S127" s="918"/>
      <c r="T127" s="918"/>
      <c r="U127" s="918"/>
      <c r="V127" s="918"/>
      <c r="W127" s="918"/>
      <c r="X127" s="918"/>
      <c r="Y127" s="918"/>
      <c r="Z127" s="918"/>
      <c r="AA127" s="918"/>
      <c r="AB127" s="918"/>
      <c r="AC127" s="918"/>
      <c r="AD127" s="918"/>
      <c r="AE127" s="918"/>
      <c r="AF127" s="918"/>
      <c r="AG127" s="918"/>
      <c r="AH127" s="143"/>
      <c r="AI127" s="143"/>
      <c r="AJ127" s="107"/>
      <c r="AK127" s="107"/>
      <c r="AL127" s="104"/>
      <c r="AM127" s="104"/>
      <c r="AN127" s="104"/>
      <c r="AO127" s="114"/>
      <c r="AP127" s="107"/>
      <c r="AQ127" s="107"/>
      <c r="AR127" s="107"/>
      <c r="AS127" s="104"/>
      <c r="AT127" s="104"/>
      <c r="AU127" s="104"/>
      <c r="AV127" s="104"/>
      <c r="AW127" s="104"/>
      <c r="AX127" s="104"/>
      <c r="AY127" s="104"/>
      <c r="AZ127" s="104"/>
    </row>
    <row r="128" spans="1:53" s="141" customFormat="1" ht="43.5" customHeight="1">
      <c r="B128" s="915" t="s">
        <v>384</v>
      </c>
      <c r="C128" s="916"/>
      <c r="D128" s="916"/>
      <c r="E128" s="916"/>
      <c r="F128" s="916"/>
      <c r="G128" s="916"/>
      <c r="H128" s="916"/>
      <c r="I128" s="917"/>
      <c r="J128" s="918"/>
      <c r="K128" s="918"/>
      <c r="L128" s="918"/>
      <c r="M128" s="918"/>
      <c r="N128" s="918"/>
      <c r="O128" s="918"/>
      <c r="P128" s="918"/>
      <c r="Q128" s="918"/>
      <c r="R128" s="918"/>
      <c r="S128" s="918"/>
      <c r="T128" s="918"/>
      <c r="U128" s="918"/>
      <c r="V128" s="918"/>
      <c r="W128" s="918"/>
      <c r="X128" s="918"/>
      <c r="Y128" s="918"/>
      <c r="Z128" s="918"/>
      <c r="AA128" s="918"/>
      <c r="AB128" s="918"/>
      <c r="AC128" s="918"/>
      <c r="AD128" s="918"/>
      <c r="AE128" s="918"/>
      <c r="AF128" s="918"/>
      <c r="AG128" s="918"/>
      <c r="AH128" s="143"/>
      <c r="AI128" s="143"/>
      <c r="AJ128" s="107"/>
      <c r="AK128" s="107"/>
      <c r="AL128" s="104"/>
      <c r="AM128" s="104"/>
      <c r="AN128" s="104"/>
      <c r="AO128" s="114"/>
      <c r="AP128" s="107"/>
      <c r="AQ128" s="107"/>
      <c r="AR128" s="107"/>
      <c r="AS128" s="104"/>
      <c r="AT128" s="104"/>
      <c r="AU128" s="104"/>
      <c r="AV128" s="104"/>
      <c r="AW128" s="104"/>
      <c r="AX128" s="104"/>
      <c r="AY128" s="104"/>
      <c r="AZ128" s="104"/>
    </row>
    <row r="129" spans="2:52" s="141" customFormat="1" ht="43.5" customHeight="1">
      <c r="B129" s="921" t="s">
        <v>383</v>
      </c>
      <c r="C129" s="922"/>
      <c r="D129" s="922"/>
      <c r="E129" s="922"/>
      <c r="F129" s="922"/>
      <c r="G129" s="922"/>
      <c r="H129" s="922"/>
      <c r="I129" s="923"/>
      <c r="J129" s="952"/>
      <c r="K129" s="953"/>
      <c r="L129" s="953"/>
      <c r="M129" s="953"/>
      <c r="N129" s="953"/>
      <c r="O129" s="953"/>
      <c r="P129" s="953"/>
      <c r="Q129" s="953"/>
      <c r="R129" s="953"/>
      <c r="S129" s="953"/>
      <c r="T129" s="953"/>
      <c r="U129" s="953"/>
      <c r="V129" s="953"/>
      <c r="W129" s="953"/>
      <c r="X129" s="953"/>
      <c r="Y129" s="953"/>
      <c r="Z129" s="953"/>
      <c r="AA129" s="953"/>
      <c r="AB129" s="953"/>
      <c r="AC129" s="953"/>
      <c r="AD129" s="953"/>
      <c r="AE129" s="953"/>
      <c r="AF129" s="953"/>
      <c r="AG129" s="954"/>
      <c r="AH129" s="143"/>
      <c r="AI129" s="142"/>
      <c r="AJ129" s="107"/>
      <c r="AK129" s="107"/>
      <c r="AL129" s="104"/>
      <c r="AM129" s="104"/>
      <c r="AN129" s="104"/>
      <c r="AO129" s="114"/>
      <c r="AP129" s="107"/>
      <c r="AQ129" s="107"/>
      <c r="AR129" s="107"/>
      <c r="AS129" s="104"/>
      <c r="AT129" s="104"/>
      <c r="AU129" s="104"/>
      <c r="AV129" s="104"/>
      <c r="AW129" s="104"/>
      <c r="AX129" s="104"/>
      <c r="AY129" s="104"/>
      <c r="AZ129" s="104"/>
    </row>
    <row r="130" spans="2:52" s="138" customFormat="1" ht="11.45" customHeight="1">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N130" s="141"/>
      <c r="AO130" s="107"/>
      <c r="AP130" s="107"/>
      <c r="AQ130" s="104"/>
      <c r="AR130" s="104"/>
      <c r="AS130" s="104"/>
      <c r="AT130" s="104"/>
      <c r="AU130" s="104"/>
      <c r="AV130" s="104"/>
      <c r="AW130" s="104"/>
      <c r="AX130" s="104"/>
    </row>
  </sheetData>
  <mergeCells count="369">
    <mergeCell ref="J129:AG129"/>
    <mergeCell ref="AF10:AH10"/>
    <mergeCell ref="A11:D11"/>
    <mergeCell ref="E11:AH11"/>
    <mergeCell ref="Z8:AC8"/>
    <mergeCell ref="AD8:AH8"/>
    <mergeCell ref="E10:AB10"/>
    <mergeCell ref="AC10:AE10"/>
    <mergeCell ref="AA12:AD12"/>
    <mergeCell ref="AE12:AH12"/>
    <mergeCell ref="AE15:AH15"/>
    <mergeCell ref="A14:F14"/>
    <mergeCell ref="G14:J14"/>
    <mergeCell ref="K14:N14"/>
    <mergeCell ref="O14:R14"/>
    <mergeCell ref="S14:V14"/>
    <mergeCell ref="W14:Z14"/>
    <mergeCell ref="AA14:AD14"/>
    <mergeCell ref="AE14:AH14"/>
    <mergeCell ref="A15:F15"/>
    <mergeCell ref="G15:J15"/>
    <mergeCell ref="K15:N15"/>
    <mergeCell ref="O15:R15"/>
    <mergeCell ref="S15:V15"/>
    <mergeCell ref="W5:Z5"/>
    <mergeCell ref="AA5:AH5"/>
    <mergeCell ref="W6:Z6"/>
    <mergeCell ref="A12:F13"/>
    <mergeCell ref="G12:J12"/>
    <mergeCell ref="K12:N12"/>
    <mergeCell ref="O12:R12"/>
    <mergeCell ref="S12:V12"/>
    <mergeCell ref="W12:Z12"/>
    <mergeCell ref="A10:D10"/>
    <mergeCell ref="AE13:AG13"/>
    <mergeCell ref="W15:Z15"/>
    <mergeCell ref="AA15:AD15"/>
    <mergeCell ref="G13:I13"/>
    <mergeCell ref="K13:M13"/>
    <mergeCell ref="O13:Q13"/>
    <mergeCell ref="S13:U13"/>
    <mergeCell ref="W13:Y13"/>
    <mergeCell ref="AA13:AC13"/>
    <mergeCell ref="A16:F16"/>
    <mergeCell ref="G16:J16"/>
    <mergeCell ref="K16:N16"/>
    <mergeCell ref="O16:R16"/>
    <mergeCell ref="S16:V16"/>
    <mergeCell ref="W16:Z16"/>
    <mergeCell ref="AA16:AD16"/>
    <mergeCell ref="AE16:AH16"/>
    <mergeCell ref="A17:F17"/>
    <mergeCell ref="G17:J17"/>
    <mergeCell ref="K17:N17"/>
    <mergeCell ref="O17:R17"/>
    <mergeCell ref="S17:V17"/>
    <mergeCell ref="W17:Z17"/>
    <mergeCell ref="AA17:AD17"/>
    <mergeCell ref="AE17:AH17"/>
    <mergeCell ref="A23:D23"/>
    <mergeCell ref="E23:AH23"/>
    <mergeCell ref="A24:D24"/>
    <mergeCell ref="E24:AH24"/>
    <mergeCell ref="A20:F20"/>
    <mergeCell ref="G20:J20"/>
    <mergeCell ref="K20:N20"/>
    <mergeCell ref="O20:R20"/>
    <mergeCell ref="A18:F18"/>
    <mergeCell ref="G18:J18"/>
    <mergeCell ref="K18:N18"/>
    <mergeCell ref="O18:R18"/>
    <mergeCell ref="S18:V18"/>
    <mergeCell ref="W18:Z18"/>
    <mergeCell ref="AA18:AD18"/>
    <mergeCell ref="AE18:AH18"/>
    <mergeCell ref="A19:F19"/>
    <mergeCell ref="G19:J19"/>
    <mergeCell ref="K19:N19"/>
    <mergeCell ref="O19:R19"/>
    <mergeCell ref="S19:V19"/>
    <mergeCell ref="W19:Z19"/>
    <mergeCell ref="AA19:AD19"/>
    <mergeCell ref="AE19:AH19"/>
    <mergeCell ref="S20:V20"/>
    <mergeCell ref="W20:Z20"/>
    <mergeCell ref="AC26:AD26"/>
    <mergeCell ref="AE26:AG26"/>
    <mergeCell ref="E27:J27"/>
    <mergeCell ref="K27:P27"/>
    <mergeCell ref="Q27:V27"/>
    <mergeCell ref="W27:AB27"/>
    <mergeCell ref="AC27:AH27"/>
    <mergeCell ref="AA20:AD20"/>
    <mergeCell ref="AE20:AH20"/>
    <mergeCell ref="A25:D25"/>
    <mergeCell ref="E25:AH25"/>
    <mergeCell ref="E26:F26"/>
    <mergeCell ref="G26:I26"/>
    <mergeCell ref="K26:L26"/>
    <mergeCell ref="M26:O26"/>
    <mergeCell ref="Q26:R26"/>
    <mergeCell ref="S26:U26"/>
    <mergeCell ref="W26:X26"/>
    <mergeCell ref="Y26:AA26"/>
    <mergeCell ref="B39:I39"/>
    <mergeCell ref="J39:Q39"/>
    <mergeCell ref="R39:Y39"/>
    <mergeCell ref="Z39:AG39"/>
    <mergeCell ref="J32:Q32"/>
    <mergeCell ref="R32:Y32"/>
    <mergeCell ref="AA32:AB32"/>
    <mergeCell ref="J33:Q33"/>
    <mergeCell ref="R33:Y33"/>
    <mergeCell ref="Z33:AG33"/>
    <mergeCell ref="B34:I34"/>
    <mergeCell ref="J34:Q34"/>
    <mergeCell ref="R34:Y34"/>
    <mergeCell ref="Z34:AG34"/>
    <mergeCell ref="B35:I35"/>
    <mergeCell ref="J35:Q35"/>
    <mergeCell ref="R35:Y35"/>
    <mergeCell ref="Z35:AG35"/>
    <mergeCell ref="B36:I36"/>
    <mergeCell ref="J36:Q36"/>
    <mergeCell ref="R36:Y36"/>
    <mergeCell ref="Z36:AG36"/>
    <mergeCell ref="B37:I37"/>
    <mergeCell ref="J37:Q37"/>
    <mergeCell ref="R37:Y37"/>
    <mergeCell ref="Z37:AG37"/>
    <mergeCell ref="B38:I38"/>
    <mergeCell ref="J38:Q38"/>
    <mergeCell ref="R38:Y38"/>
    <mergeCell ref="Z38:AG38"/>
    <mergeCell ref="B53:I53"/>
    <mergeCell ref="J53:Q53"/>
    <mergeCell ref="R53:Y53"/>
    <mergeCell ref="Z53:AG53"/>
    <mergeCell ref="B40:I40"/>
    <mergeCell ref="J40:Q40"/>
    <mergeCell ref="R40:Y40"/>
    <mergeCell ref="Z40:AG40"/>
    <mergeCell ref="B41:I41"/>
    <mergeCell ref="J41:AG41"/>
    <mergeCell ref="J49:Q49"/>
    <mergeCell ref="R49:Y49"/>
    <mergeCell ref="AA49:AB49"/>
    <mergeCell ref="B42:I42"/>
    <mergeCell ref="J42:AG42"/>
    <mergeCell ref="B43:I43"/>
    <mergeCell ref="J43:AG43"/>
    <mergeCell ref="B44:I44"/>
    <mergeCell ref="J44:AG44"/>
    <mergeCell ref="J50:Q50"/>
    <mergeCell ref="R50:Y50"/>
    <mergeCell ref="Z50:AG50"/>
    <mergeCell ref="B51:I51"/>
    <mergeCell ref="J51:Q51"/>
    <mergeCell ref="R51:Y51"/>
    <mergeCell ref="Z51:AG51"/>
    <mergeCell ref="B52:I52"/>
    <mergeCell ref="J52:Q52"/>
    <mergeCell ref="R52:Y52"/>
    <mergeCell ref="Z52:AG52"/>
    <mergeCell ref="J67:Q67"/>
    <mergeCell ref="R67:Y67"/>
    <mergeCell ref="Z67:AG67"/>
    <mergeCell ref="B54:I54"/>
    <mergeCell ref="J54:Q54"/>
    <mergeCell ref="R54:Y54"/>
    <mergeCell ref="Z54:AG54"/>
    <mergeCell ref="B55:I55"/>
    <mergeCell ref="J55:Q55"/>
    <mergeCell ref="R55:Y55"/>
    <mergeCell ref="Z55:AG55"/>
    <mergeCell ref="B56:I56"/>
    <mergeCell ref="J56:Q56"/>
    <mergeCell ref="R56:Y56"/>
    <mergeCell ref="Z56:AG56"/>
    <mergeCell ref="B57:I57"/>
    <mergeCell ref="J57:Q57"/>
    <mergeCell ref="R57:Y57"/>
    <mergeCell ref="Z57:AG57"/>
    <mergeCell ref="B61:I61"/>
    <mergeCell ref="B58:I58"/>
    <mergeCell ref="J58:AG58"/>
    <mergeCell ref="B59:I59"/>
    <mergeCell ref="J59:AG59"/>
    <mergeCell ref="B60:I60"/>
    <mergeCell ref="J60:AG60"/>
    <mergeCell ref="J61:AG61"/>
    <mergeCell ref="J66:Q66"/>
    <mergeCell ref="R66:Y66"/>
    <mergeCell ref="AA66:AB66"/>
    <mergeCell ref="B75:I75"/>
    <mergeCell ref="J75:AG75"/>
    <mergeCell ref="B68:I68"/>
    <mergeCell ref="J68:Q68"/>
    <mergeCell ref="R68:Y68"/>
    <mergeCell ref="Z68:AG68"/>
    <mergeCell ref="B69:I69"/>
    <mergeCell ref="J69:Q69"/>
    <mergeCell ref="R69:Y69"/>
    <mergeCell ref="Z69:AG69"/>
    <mergeCell ref="B70:I70"/>
    <mergeCell ref="J70:Q70"/>
    <mergeCell ref="R70:Y70"/>
    <mergeCell ref="Z70:AG70"/>
    <mergeCell ref="B71:I71"/>
    <mergeCell ref="J71:Q71"/>
    <mergeCell ref="R71:Y71"/>
    <mergeCell ref="Z71:AG71"/>
    <mergeCell ref="B72:I72"/>
    <mergeCell ref="J72:Q72"/>
    <mergeCell ref="R72:Y72"/>
    <mergeCell ref="Z72:AG72"/>
    <mergeCell ref="B73:I73"/>
    <mergeCell ref="J73:Q73"/>
    <mergeCell ref="R73:Y73"/>
    <mergeCell ref="Z73:AG73"/>
    <mergeCell ref="B74:I74"/>
    <mergeCell ref="J74:Q74"/>
    <mergeCell ref="R74:Y74"/>
    <mergeCell ref="Z74:AG74"/>
    <mergeCell ref="J83:Q83"/>
    <mergeCell ref="R83:Y83"/>
    <mergeCell ref="AA83:AB83"/>
    <mergeCell ref="B76:I76"/>
    <mergeCell ref="J76:AG76"/>
    <mergeCell ref="B77:I77"/>
    <mergeCell ref="J77:AG77"/>
    <mergeCell ref="B78:I78"/>
    <mergeCell ref="AD81:AH81"/>
    <mergeCell ref="J78:AG78"/>
    <mergeCell ref="B91:I91"/>
    <mergeCell ref="J91:Q91"/>
    <mergeCell ref="R91:Y91"/>
    <mergeCell ref="Z91:AG91"/>
    <mergeCell ref="J84:Q84"/>
    <mergeCell ref="R84:Y84"/>
    <mergeCell ref="Z84:AG84"/>
    <mergeCell ref="B85:I85"/>
    <mergeCell ref="J85:Q85"/>
    <mergeCell ref="R85:Y85"/>
    <mergeCell ref="Z85:AG85"/>
    <mergeCell ref="B86:I86"/>
    <mergeCell ref="J86:Q86"/>
    <mergeCell ref="R86:Y86"/>
    <mergeCell ref="Z86:AG86"/>
    <mergeCell ref="B87:I87"/>
    <mergeCell ref="J87:Q87"/>
    <mergeCell ref="R87:Y87"/>
    <mergeCell ref="Z87:AG87"/>
    <mergeCell ref="B88:I88"/>
    <mergeCell ref="J88:Q88"/>
    <mergeCell ref="R88:Y88"/>
    <mergeCell ref="Z88:AG88"/>
    <mergeCell ref="B89:I89"/>
    <mergeCell ref="J89:Q89"/>
    <mergeCell ref="R89:Y89"/>
    <mergeCell ref="Z89:AG89"/>
    <mergeCell ref="B90:I90"/>
    <mergeCell ref="J90:Q90"/>
    <mergeCell ref="R90:Y90"/>
    <mergeCell ref="Z90:AG90"/>
    <mergeCell ref="B103:I103"/>
    <mergeCell ref="J103:Q103"/>
    <mergeCell ref="R103:Y103"/>
    <mergeCell ref="Z103:AG103"/>
    <mergeCell ref="B95:I95"/>
    <mergeCell ref="Z98:AC98"/>
    <mergeCell ref="AD98:AH98"/>
    <mergeCell ref="B92:I92"/>
    <mergeCell ref="J92:AG92"/>
    <mergeCell ref="B93:I93"/>
    <mergeCell ref="J93:AG93"/>
    <mergeCell ref="B94:I94"/>
    <mergeCell ref="J94:AG94"/>
    <mergeCell ref="J95:AG95"/>
    <mergeCell ref="J100:Q100"/>
    <mergeCell ref="R100:Y100"/>
    <mergeCell ref="AA100:AB100"/>
    <mergeCell ref="J101:Q101"/>
    <mergeCell ref="R101:Y101"/>
    <mergeCell ref="Z101:AG101"/>
    <mergeCell ref="B102:I102"/>
    <mergeCell ref="J102:Q102"/>
    <mergeCell ref="R102:Y102"/>
    <mergeCell ref="Z102:AG102"/>
    <mergeCell ref="B112:I112"/>
    <mergeCell ref="Z115:AC115"/>
    <mergeCell ref="AD115:AH115"/>
    <mergeCell ref="J112:AG112"/>
    <mergeCell ref="B104:I104"/>
    <mergeCell ref="J104:Q104"/>
    <mergeCell ref="R104:Y104"/>
    <mergeCell ref="Z104:AG104"/>
    <mergeCell ref="B105:I105"/>
    <mergeCell ref="J105:Q105"/>
    <mergeCell ref="R105:Y105"/>
    <mergeCell ref="Z105:AG105"/>
    <mergeCell ref="B106:I106"/>
    <mergeCell ref="J106:Q106"/>
    <mergeCell ref="R106:Y106"/>
    <mergeCell ref="Z106:AG106"/>
    <mergeCell ref="B107:I107"/>
    <mergeCell ref="J107:Q107"/>
    <mergeCell ref="R107:Y107"/>
    <mergeCell ref="Z107:AG107"/>
    <mergeCell ref="B108:I108"/>
    <mergeCell ref="J108:Q108"/>
    <mergeCell ref="R108:Y108"/>
    <mergeCell ref="Z108:AG108"/>
    <mergeCell ref="B109:I109"/>
    <mergeCell ref="J109:AG109"/>
    <mergeCell ref="B110:I110"/>
    <mergeCell ref="J110:AG110"/>
    <mergeCell ref="B111:I111"/>
    <mergeCell ref="J111:AG111"/>
    <mergeCell ref="J117:Q117"/>
    <mergeCell ref="R117:Y117"/>
    <mergeCell ref="AA117:AB117"/>
    <mergeCell ref="B122:I122"/>
    <mergeCell ref="J122:Q122"/>
    <mergeCell ref="R122:Y122"/>
    <mergeCell ref="Z122:AG122"/>
    <mergeCell ref="R121:Y121"/>
    <mergeCell ref="Z121:AG121"/>
    <mergeCell ref="J118:Q118"/>
    <mergeCell ref="R118:Y118"/>
    <mergeCell ref="Z118:AG118"/>
    <mergeCell ref="B119:I119"/>
    <mergeCell ref="J119:Q119"/>
    <mergeCell ref="R119:Y119"/>
    <mergeCell ref="Z119:AG119"/>
    <mergeCell ref="B127:I127"/>
    <mergeCell ref="J127:AG127"/>
    <mergeCell ref="B128:I128"/>
    <mergeCell ref="J128:AG128"/>
    <mergeCell ref="AA6:AH6"/>
    <mergeCell ref="B129:I129"/>
    <mergeCell ref="A2:AH2"/>
    <mergeCell ref="Z30:AC30"/>
    <mergeCell ref="AD30:AH30"/>
    <mergeCell ref="Z47:AC47"/>
    <mergeCell ref="AD47:AH47"/>
    <mergeCell ref="Z64:AC64"/>
    <mergeCell ref="AD64:AH64"/>
    <mergeCell ref="Z81:AC81"/>
    <mergeCell ref="B123:I123"/>
    <mergeCell ref="J123:Q123"/>
    <mergeCell ref="R123:Y123"/>
    <mergeCell ref="Z123:AG123"/>
    <mergeCell ref="B120:I120"/>
    <mergeCell ref="J120:Q120"/>
    <mergeCell ref="R120:Y120"/>
    <mergeCell ref="Z120:AG120"/>
    <mergeCell ref="B121:I121"/>
    <mergeCell ref="J121:Q121"/>
    <mergeCell ref="B124:I124"/>
    <mergeCell ref="J124:Q124"/>
    <mergeCell ref="R124:Y124"/>
    <mergeCell ref="Z124:AG124"/>
    <mergeCell ref="B125:I125"/>
    <mergeCell ref="J125:Q125"/>
    <mergeCell ref="R125:Y125"/>
    <mergeCell ref="Z125:AG125"/>
    <mergeCell ref="B126:I126"/>
    <mergeCell ref="J126:AG126"/>
  </mergeCells>
  <phoneticPr fontId="16"/>
  <printOptions horizontalCentered="1"/>
  <pageMargins left="0.31496062992125984" right="0.31496062992125984" top="0.35433070866141736" bottom="0.35433070866141736" header="0.31496062992125984" footer="0.31496062992125984"/>
  <pageSetup paperSize="9" scale="90" orientation="portrait" r:id="rId1"/>
  <rowBreaks count="5" manualBreakCount="5">
    <brk id="44" max="33" man="1"/>
    <brk id="61" max="33" man="1"/>
    <brk id="78" max="33" man="1"/>
    <brk id="95" max="33" man="1"/>
    <brk id="112"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3"/>
  <sheetViews>
    <sheetView workbookViewId="0"/>
  </sheetViews>
  <sheetFormatPr defaultRowHeight="13.5"/>
  <cols>
    <col min="1" max="1" width="0.875" style="2" customWidth="1"/>
    <col min="2" max="6" width="2.125" style="2" customWidth="1"/>
    <col min="7" max="12" width="2.875" style="2" customWidth="1"/>
    <col min="13" max="15" width="2.5" style="2" customWidth="1"/>
    <col min="16" max="16" width="4.875" style="2" customWidth="1"/>
    <col min="17" max="28" width="3.125" style="2" customWidth="1"/>
    <col min="29" max="31" width="2.5" style="2" customWidth="1"/>
    <col min="32" max="32" width="4.875" style="2" bestFit="1" customWidth="1"/>
    <col min="33" max="33" width="0.875" style="2" customWidth="1"/>
    <col min="34" max="256" width="9" style="2"/>
    <col min="257" max="257" width="0.875" style="2" customWidth="1"/>
    <col min="258" max="262" width="2.125" style="2" customWidth="1"/>
    <col min="263" max="268" width="2.875" style="2" customWidth="1"/>
    <col min="269" max="271" width="2.5" style="2" customWidth="1"/>
    <col min="272" max="272" width="4.875" style="2" customWidth="1"/>
    <col min="273" max="284" width="3.125" style="2" customWidth="1"/>
    <col min="285" max="287" width="2.5" style="2" customWidth="1"/>
    <col min="288" max="288" width="4.875" style="2" bestFit="1" customWidth="1"/>
    <col min="289" max="289" width="0.875" style="2" customWidth="1"/>
    <col min="290" max="512" width="9" style="2"/>
    <col min="513" max="513" width="0.875" style="2" customWidth="1"/>
    <col min="514" max="518" width="2.125" style="2" customWidth="1"/>
    <col min="519" max="524" width="2.875" style="2" customWidth="1"/>
    <col min="525" max="527" width="2.5" style="2" customWidth="1"/>
    <col min="528" max="528" width="4.875" style="2" customWidth="1"/>
    <col min="529" max="540" width="3.125" style="2" customWidth="1"/>
    <col min="541" max="543" width="2.5" style="2" customWidth="1"/>
    <col min="544" max="544" width="4.875" style="2" bestFit="1" customWidth="1"/>
    <col min="545" max="545" width="0.875" style="2" customWidth="1"/>
    <col min="546" max="768" width="9" style="2"/>
    <col min="769" max="769" width="0.875" style="2" customWidth="1"/>
    <col min="770" max="774" width="2.125" style="2" customWidth="1"/>
    <col min="775" max="780" width="2.875" style="2" customWidth="1"/>
    <col min="781" max="783" width="2.5" style="2" customWidth="1"/>
    <col min="784" max="784" width="4.875" style="2" customWidth="1"/>
    <col min="785" max="796" width="3.125" style="2" customWidth="1"/>
    <col min="797" max="799" width="2.5" style="2" customWidth="1"/>
    <col min="800" max="800" width="4.875" style="2" bestFit="1" customWidth="1"/>
    <col min="801" max="801" width="0.875" style="2" customWidth="1"/>
    <col min="802" max="1024" width="9" style="2"/>
    <col min="1025" max="1025" width="0.875" style="2" customWidth="1"/>
    <col min="1026" max="1030" width="2.125" style="2" customWidth="1"/>
    <col min="1031" max="1036" width="2.875" style="2" customWidth="1"/>
    <col min="1037" max="1039" width="2.5" style="2" customWidth="1"/>
    <col min="1040" max="1040" width="4.875" style="2" customWidth="1"/>
    <col min="1041" max="1052" width="3.125" style="2" customWidth="1"/>
    <col min="1053" max="1055" width="2.5" style="2" customWidth="1"/>
    <col min="1056" max="1056" width="4.875" style="2" bestFit="1" customWidth="1"/>
    <col min="1057" max="1057" width="0.875" style="2" customWidth="1"/>
    <col min="1058" max="1280" width="9" style="2"/>
    <col min="1281" max="1281" width="0.875" style="2" customWidth="1"/>
    <col min="1282" max="1286" width="2.125" style="2" customWidth="1"/>
    <col min="1287" max="1292" width="2.875" style="2" customWidth="1"/>
    <col min="1293" max="1295" width="2.5" style="2" customWidth="1"/>
    <col min="1296" max="1296" width="4.875" style="2" customWidth="1"/>
    <col min="1297" max="1308" width="3.125" style="2" customWidth="1"/>
    <col min="1309" max="1311" width="2.5" style="2" customWidth="1"/>
    <col min="1312" max="1312" width="4.875" style="2" bestFit="1" customWidth="1"/>
    <col min="1313" max="1313" width="0.875" style="2" customWidth="1"/>
    <col min="1314" max="1536" width="9" style="2"/>
    <col min="1537" max="1537" width="0.875" style="2" customWidth="1"/>
    <col min="1538" max="1542" width="2.125" style="2" customWidth="1"/>
    <col min="1543" max="1548" width="2.875" style="2" customWidth="1"/>
    <col min="1549" max="1551" width="2.5" style="2" customWidth="1"/>
    <col min="1552" max="1552" width="4.875" style="2" customWidth="1"/>
    <col min="1553" max="1564" width="3.125" style="2" customWidth="1"/>
    <col min="1565" max="1567" width="2.5" style="2" customWidth="1"/>
    <col min="1568" max="1568" width="4.875" style="2" bestFit="1" customWidth="1"/>
    <col min="1569" max="1569" width="0.875" style="2" customWidth="1"/>
    <col min="1570" max="1792" width="9" style="2"/>
    <col min="1793" max="1793" width="0.875" style="2" customWidth="1"/>
    <col min="1794" max="1798" width="2.125" style="2" customWidth="1"/>
    <col min="1799" max="1804" width="2.875" style="2" customWidth="1"/>
    <col min="1805" max="1807" width="2.5" style="2" customWidth="1"/>
    <col min="1808" max="1808" width="4.875" style="2" customWidth="1"/>
    <col min="1809" max="1820" width="3.125" style="2" customWidth="1"/>
    <col min="1821" max="1823" width="2.5" style="2" customWidth="1"/>
    <col min="1824" max="1824" width="4.875" style="2" bestFit="1" customWidth="1"/>
    <col min="1825" max="1825" width="0.875" style="2" customWidth="1"/>
    <col min="1826" max="2048" width="9" style="2"/>
    <col min="2049" max="2049" width="0.875" style="2" customWidth="1"/>
    <col min="2050" max="2054" width="2.125" style="2" customWidth="1"/>
    <col min="2055" max="2060" width="2.875" style="2" customWidth="1"/>
    <col min="2061" max="2063" width="2.5" style="2" customWidth="1"/>
    <col min="2064" max="2064" width="4.875" style="2" customWidth="1"/>
    <col min="2065" max="2076" width="3.125" style="2" customWidth="1"/>
    <col min="2077" max="2079" width="2.5" style="2" customWidth="1"/>
    <col min="2080" max="2080" width="4.875" style="2" bestFit="1" customWidth="1"/>
    <col min="2081" max="2081" width="0.875" style="2" customWidth="1"/>
    <col min="2082" max="2304" width="9" style="2"/>
    <col min="2305" max="2305" width="0.875" style="2" customWidth="1"/>
    <col min="2306" max="2310" width="2.125" style="2" customWidth="1"/>
    <col min="2311" max="2316" width="2.875" style="2" customWidth="1"/>
    <col min="2317" max="2319" width="2.5" style="2" customWidth="1"/>
    <col min="2320" max="2320" width="4.875" style="2" customWidth="1"/>
    <col min="2321" max="2332" width="3.125" style="2" customWidth="1"/>
    <col min="2333" max="2335" width="2.5" style="2" customWidth="1"/>
    <col min="2336" max="2336" width="4.875" style="2" bestFit="1" customWidth="1"/>
    <col min="2337" max="2337" width="0.875" style="2" customWidth="1"/>
    <col min="2338" max="2560" width="9" style="2"/>
    <col min="2561" max="2561" width="0.875" style="2" customWidth="1"/>
    <col min="2562" max="2566" width="2.125" style="2" customWidth="1"/>
    <col min="2567" max="2572" width="2.875" style="2" customWidth="1"/>
    <col min="2573" max="2575" width="2.5" style="2" customWidth="1"/>
    <col min="2576" max="2576" width="4.875" style="2" customWidth="1"/>
    <col min="2577" max="2588" width="3.125" style="2" customWidth="1"/>
    <col min="2589" max="2591" width="2.5" style="2" customWidth="1"/>
    <col min="2592" max="2592" width="4.875" style="2" bestFit="1" customWidth="1"/>
    <col min="2593" max="2593" width="0.875" style="2" customWidth="1"/>
    <col min="2594" max="2816" width="9" style="2"/>
    <col min="2817" max="2817" width="0.875" style="2" customWidth="1"/>
    <col min="2818" max="2822" width="2.125" style="2" customWidth="1"/>
    <col min="2823" max="2828" width="2.875" style="2" customWidth="1"/>
    <col min="2829" max="2831" width="2.5" style="2" customWidth="1"/>
    <col min="2832" max="2832" width="4.875" style="2" customWidth="1"/>
    <col min="2833" max="2844" width="3.125" style="2" customWidth="1"/>
    <col min="2845" max="2847" width="2.5" style="2" customWidth="1"/>
    <col min="2848" max="2848" width="4.875" style="2" bestFit="1" customWidth="1"/>
    <col min="2849" max="2849" width="0.875" style="2" customWidth="1"/>
    <col min="2850" max="3072" width="9" style="2"/>
    <col min="3073" max="3073" width="0.875" style="2" customWidth="1"/>
    <col min="3074" max="3078" width="2.125" style="2" customWidth="1"/>
    <col min="3079" max="3084" width="2.875" style="2" customWidth="1"/>
    <col min="3085" max="3087" width="2.5" style="2" customWidth="1"/>
    <col min="3088" max="3088" width="4.875" style="2" customWidth="1"/>
    <col min="3089" max="3100" width="3.125" style="2" customWidth="1"/>
    <col min="3101" max="3103" width="2.5" style="2" customWidth="1"/>
    <col min="3104" max="3104" width="4.875" style="2" bestFit="1" customWidth="1"/>
    <col min="3105" max="3105" width="0.875" style="2" customWidth="1"/>
    <col min="3106" max="3328" width="9" style="2"/>
    <col min="3329" max="3329" width="0.875" style="2" customWidth="1"/>
    <col min="3330" max="3334" width="2.125" style="2" customWidth="1"/>
    <col min="3335" max="3340" width="2.875" style="2" customWidth="1"/>
    <col min="3341" max="3343" width="2.5" style="2" customWidth="1"/>
    <col min="3344" max="3344" width="4.875" style="2" customWidth="1"/>
    <col min="3345" max="3356" width="3.125" style="2" customWidth="1"/>
    <col min="3357" max="3359" width="2.5" style="2" customWidth="1"/>
    <col min="3360" max="3360" width="4.875" style="2" bestFit="1" customWidth="1"/>
    <col min="3361" max="3361" width="0.875" style="2" customWidth="1"/>
    <col min="3362" max="3584" width="9" style="2"/>
    <col min="3585" max="3585" width="0.875" style="2" customWidth="1"/>
    <col min="3586" max="3590" width="2.125" style="2" customWidth="1"/>
    <col min="3591" max="3596" width="2.875" style="2" customWidth="1"/>
    <col min="3597" max="3599" width="2.5" style="2" customWidth="1"/>
    <col min="3600" max="3600" width="4.875" style="2" customWidth="1"/>
    <col min="3601" max="3612" width="3.125" style="2" customWidth="1"/>
    <col min="3613" max="3615" width="2.5" style="2" customWidth="1"/>
    <col min="3616" max="3616" width="4.875" style="2" bestFit="1" customWidth="1"/>
    <col min="3617" max="3617" width="0.875" style="2" customWidth="1"/>
    <col min="3618" max="3840" width="9" style="2"/>
    <col min="3841" max="3841" width="0.875" style="2" customWidth="1"/>
    <col min="3842" max="3846" width="2.125" style="2" customWidth="1"/>
    <col min="3847" max="3852" width="2.875" style="2" customWidth="1"/>
    <col min="3853" max="3855" width="2.5" style="2" customWidth="1"/>
    <col min="3856" max="3856" width="4.875" style="2" customWidth="1"/>
    <col min="3857" max="3868" width="3.125" style="2" customWidth="1"/>
    <col min="3869" max="3871" width="2.5" style="2" customWidth="1"/>
    <col min="3872" max="3872" width="4.875" style="2" bestFit="1" customWidth="1"/>
    <col min="3873" max="3873" width="0.875" style="2" customWidth="1"/>
    <col min="3874" max="4096" width="9" style="2"/>
    <col min="4097" max="4097" width="0.875" style="2" customWidth="1"/>
    <col min="4098" max="4102" width="2.125" style="2" customWidth="1"/>
    <col min="4103" max="4108" width="2.875" style="2" customWidth="1"/>
    <col min="4109" max="4111" width="2.5" style="2" customWidth="1"/>
    <col min="4112" max="4112" width="4.875" style="2" customWidth="1"/>
    <col min="4113" max="4124" width="3.125" style="2" customWidth="1"/>
    <col min="4125" max="4127" width="2.5" style="2" customWidth="1"/>
    <col min="4128" max="4128" width="4.875" style="2" bestFit="1" customWidth="1"/>
    <col min="4129" max="4129" width="0.875" style="2" customWidth="1"/>
    <col min="4130" max="4352" width="9" style="2"/>
    <col min="4353" max="4353" width="0.875" style="2" customWidth="1"/>
    <col min="4354" max="4358" width="2.125" style="2" customWidth="1"/>
    <col min="4359" max="4364" width="2.875" style="2" customWidth="1"/>
    <col min="4365" max="4367" width="2.5" style="2" customWidth="1"/>
    <col min="4368" max="4368" width="4.875" style="2" customWidth="1"/>
    <col min="4369" max="4380" width="3.125" style="2" customWidth="1"/>
    <col min="4381" max="4383" width="2.5" style="2" customWidth="1"/>
    <col min="4384" max="4384" width="4.875" style="2" bestFit="1" customWidth="1"/>
    <col min="4385" max="4385" width="0.875" style="2" customWidth="1"/>
    <col min="4386" max="4608" width="9" style="2"/>
    <col min="4609" max="4609" width="0.875" style="2" customWidth="1"/>
    <col min="4610" max="4614" width="2.125" style="2" customWidth="1"/>
    <col min="4615" max="4620" width="2.875" style="2" customWidth="1"/>
    <col min="4621" max="4623" width="2.5" style="2" customWidth="1"/>
    <col min="4624" max="4624" width="4.875" style="2" customWidth="1"/>
    <col min="4625" max="4636" width="3.125" style="2" customWidth="1"/>
    <col min="4637" max="4639" width="2.5" style="2" customWidth="1"/>
    <col min="4640" max="4640" width="4.875" style="2" bestFit="1" customWidth="1"/>
    <col min="4641" max="4641" width="0.875" style="2" customWidth="1"/>
    <col min="4642" max="4864" width="9" style="2"/>
    <col min="4865" max="4865" width="0.875" style="2" customWidth="1"/>
    <col min="4866" max="4870" width="2.125" style="2" customWidth="1"/>
    <col min="4871" max="4876" width="2.875" style="2" customWidth="1"/>
    <col min="4877" max="4879" width="2.5" style="2" customWidth="1"/>
    <col min="4880" max="4880" width="4.875" style="2" customWidth="1"/>
    <col min="4881" max="4892" width="3.125" style="2" customWidth="1"/>
    <col min="4893" max="4895" width="2.5" style="2" customWidth="1"/>
    <col min="4896" max="4896" width="4.875" style="2" bestFit="1" customWidth="1"/>
    <col min="4897" max="4897" width="0.875" style="2" customWidth="1"/>
    <col min="4898" max="5120" width="9" style="2"/>
    <col min="5121" max="5121" width="0.875" style="2" customWidth="1"/>
    <col min="5122" max="5126" width="2.125" style="2" customWidth="1"/>
    <col min="5127" max="5132" width="2.875" style="2" customWidth="1"/>
    <col min="5133" max="5135" width="2.5" style="2" customWidth="1"/>
    <col min="5136" max="5136" width="4.875" style="2" customWidth="1"/>
    <col min="5137" max="5148" width="3.125" style="2" customWidth="1"/>
    <col min="5149" max="5151" width="2.5" style="2" customWidth="1"/>
    <col min="5152" max="5152" width="4.875" style="2" bestFit="1" customWidth="1"/>
    <col min="5153" max="5153" width="0.875" style="2" customWidth="1"/>
    <col min="5154" max="5376" width="9" style="2"/>
    <col min="5377" max="5377" width="0.875" style="2" customWidth="1"/>
    <col min="5378" max="5382" width="2.125" style="2" customWidth="1"/>
    <col min="5383" max="5388" width="2.875" style="2" customWidth="1"/>
    <col min="5389" max="5391" width="2.5" style="2" customWidth="1"/>
    <col min="5392" max="5392" width="4.875" style="2" customWidth="1"/>
    <col min="5393" max="5404" width="3.125" style="2" customWidth="1"/>
    <col min="5405" max="5407" width="2.5" style="2" customWidth="1"/>
    <col min="5408" max="5408" width="4.875" style="2" bestFit="1" customWidth="1"/>
    <col min="5409" max="5409" width="0.875" style="2" customWidth="1"/>
    <col min="5410" max="5632" width="9" style="2"/>
    <col min="5633" max="5633" width="0.875" style="2" customWidth="1"/>
    <col min="5634" max="5638" width="2.125" style="2" customWidth="1"/>
    <col min="5639" max="5644" width="2.875" style="2" customWidth="1"/>
    <col min="5645" max="5647" width="2.5" style="2" customWidth="1"/>
    <col min="5648" max="5648" width="4.875" style="2" customWidth="1"/>
    <col min="5649" max="5660" width="3.125" style="2" customWidth="1"/>
    <col min="5661" max="5663" width="2.5" style="2" customWidth="1"/>
    <col min="5664" max="5664" width="4.875" style="2" bestFit="1" customWidth="1"/>
    <col min="5665" max="5665" width="0.875" style="2" customWidth="1"/>
    <col min="5666" max="5888" width="9" style="2"/>
    <col min="5889" max="5889" width="0.875" style="2" customWidth="1"/>
    <col min="5890" max="5894" width="2.125" style="2" customWidth="1"/>
    <col min="5895" max="5900" width="2.875" style="2" customWidth="1"/>
    <col min="5901" max="5903" width="2.5" style="2" customWidth="1"/>
    <col min="5904" max="5904" width="4.875" style="2" customWidth="1"/>
    <col min="5905" max="5916" width="3.125" style="2" customWidth="1"/>
    <col min="5917" max="5919" width="2.5" style="2" customWidth="1"/>
    <col min="5920" max="5920" width="4.875" style="2" bestFit="1" customWidth="1"/>
    <col min="5921" max="5921" width="0.875" style="2" customWidth="1"/>
    <col min="5922" max="6144" width="9" style="2"/>
    <col min="6145" max="6145" width="0.875" style="2" customWidth="1"/>
    <col min="6146" max="6150" width="2.125" style="2" customWidth="1"/>
    <col min="6151" max="6156" width="2.875" style="2" customWidth="1"/>
    <col min="6157" max="6159" width="2.5" style="2" customWidth="1"/>
    <col min="6160" max="6160" width="4.875" style="2" customWidth="1"/>
    <col min="6161" max="6172" width="3.125" style="2" customWidth="1"/>
    <col min="6173" max="6175" width="2.5" style="2" customWidth="1"/>
    <col min="6176" max="6176" width="4.875" style="2" bestFit="1" customWidth="1"/>
    <col min="6177" max="6177" width="0.875" style="2" customWidth="1"/>
    <col min="6178" max="6400" width="9" style="2"/>
    <col min="6401" max="6401" width="0.875" style="2" customWidth="1"/>
    <col min="6402" max="6406" width="2.125" style="2" customWidth="1"/>
    <col min="6407" max="6412" width="2.875" style="2" customWidth="1"/>
    <col min="6413" max="6415" width="2.5" style="2" customWidth="1"/>
    <col min="6416" max="6416" width="4.875" style="2" customWidth="1"/>
    <col min="6417" max="6428" width="3.125" style="2" customWidth="1"/>
    <col min="6429" max="6431" width="2.5" style="2" customWidth="1"/>
    <col min="6432" max="6432" width="4.875" style="2" bestFit="1" customWidth="1"/>
    <col min="6433" max="6433" width="0.875" style="2" customWidth="1"/>
    <col min="6434" max="6656" width="9" style="2"/>
    <col min="6657" max="6657" width="0.875" style="2" customWidth="1"/>
    <col min="6658" max="6662" width="2.125" style="2" customWidth="1"/>
    <col min="6663" max="6668" width="2.875" style="2" customWidth="1"/>
    <col min="6669" max="6671" width="2.5" style="2" customWidth="1"/>
    <col min="6672" max="6672" width="4.875" style="2" customWidth="1"/>
    <col min="6673" max="6684" width="3.125" style="2" customWidth="1"/>
    <col min="6685" max="6687" width="2.5" style="2" customWidth="1"/>
    <col min="6688" max="6688" width="4.875" style="2" bestFit="1" customWidth="1"/>
    <col min="6689" max="6689" width="0.875" style="2" customWidth="1"/>
    <col min="6690" max="6912" width="9" style="2"/>
    <col min="6913" max="6913" width="0.875" style="2" customWidth="1"/>
    <col min="6914" max="6918" width="2.125" style="2" customWidth="1"/>
    <col min="6919" max="6924" width="2.875" style="2" customWidth="1"/>
    <col min="6925" max="6927" width="2.5" style="2" customWidth="1"/>
    <col min="6928" max="6928" width="4.875" style="2" customWidth="1"/>
    <col min="6929" max="6940" width="3.125" style="2" customWidth="1"/>
    <col min="6941" max="6943" width="2.5" style="2" customWidth="1"/>
    <col min="6944" max="6944" width="4.875" style="2" bestFit="1" customWidth="1"/>
    <col min="6945" max="6945" width="0.875" style="2" customWidth="1"/>
    <col min="6946" max="7168" width="9" style="2"/>
    <col min="7169" max="7169" width="0.875" style="2" customWidth="1"/>
    <col min="7170" max="7174" width="2.125" style="2" customWidth="1"/>
    <col min="7175" max="7180" width="2.875" style="2" customWidth="1"/>
    <col min="7181" max="7183" width="2.5" style="2" customWidth="1"/>
    <col min="7184" max="7184" width="4.875" style="2" customWidth="1"/>
    <col min="7185" max="7196" width="3.125" style="2" customWidth="1"/>
    <col min="7197" max="7199" width="2.5" style="2" customWidth="1"/>
    <col min="7200" max="7200" width="4.875" style="2" bestFit="1" customWidth="1"/>
    <col min="7201" max="7201" width="0.875" style="2" customWidth="1"/>
    <col min="7202" max="7424" width="9" style="2"/>
    <col min="7425" max="7425" width="0.875" style="2" customWidth="1"/>
    <col min="7426" max="7430" width="2.125" style="2" customWidth="1"/>
    <col min="7431" max="7436" width="2.875" style="2" customWidth="1"/>
    <col min="7437" max="7439" width="2.5" style="2" customWidth="1"/>
    <col min="7440" max="7440" width="4.875" style="2" customWidth="1"/>
    <col min="7441" max="7452" width="3.125" style="2" customWidth="1"/>
    <col min="7453" max="7455" width="2.5" style="2" customWidth="1"/>
    <col min="7456" max="7456" width="4.875" style="2" bestFit="1" customWidth="1"/>
    <col min="7457" max="7457" width="0.875" style="2" customWidth="1"/>
    <col min="7458" max="7680" width="9" style="2"/>
    <col min="7681" max="7681" width="0.875" style="2" customWidth="1"/>
    <col min="7682" max="7686" width="2.125" style="2" customWidth="1"/>
    <col min="7687" max="7692" width="2.875" style="2" customWidth="1"/>
    <col min="7693" max="7695" width="2.5" style="2" customWidth="1"/>
    <col min="7696" max="7696" width="4.875" style="2" customWidth="1"/>
    <col min="7697" max="7708" width="3.125" style="2" customWidth="1"/>
    <col min="7709" max="7711" width="2.5" style="2" customWidth="1"/>
    <col min="7712" max="7712" width="4.875" style="2" bestFit="1" customWidth="1"/>
    <col min="7713" max="7713" width="0.875" style="2" customWidth="1"/>
    <col min="7714" max="7936" width="9" style="2"/>
    <col min="7937" max="7937" width="0.875" style="2" customWidth="1"/>
    <col min="7938" max="7942" width="2.125" style="2" customWidth="1"/>
    <col min="7943" max="7948" width="2.875" style="2" customWidth="1"/>
    <col min="7949" max="7951" width="2.5" style="2" customWidth="1"/>
    <col min="7952" max="7952" width="4.875" style="2" customWidth="1"/>
    <col min="7953" max="7964" width="3.125" style="2" customWidth="1"/>
    <col min="7965" max="7967" width="2.5" style="2" customWidth="1"/>
    <col min="7968" max="7968" width="4.875" style="2" bestFit="1" customWidth="1"/>
    <col min="7969" max="7969" width="0.875" style="2" customWidth="1"/>
    <col min="7970" max="8192" width="9" style="2"/>
    <col min="8193" max="8193" width="0.875" style="2" customWidth="1"/>
    <col min="8194" max="8198" width="2.125" style="2" customWidth="1"/>
    <col min="8199" max="8204" width="2.875" style="2" customWidth="1"/>
    <col min="8205" max="8207" width="2.5" style="2" customWidth="1"/>
    <col min="8208" max="8208" width="4.875" style="2" customWidth="1"/>
    <col min="8209" max="8220" width="3.125" style="2" customWidth="1"/>
    <col min="8221" max="8223" width="2.5" style="2" customWidth="1"/>
    <col min="8224" max="8224" width="4.875" style="2" bestFit="1" customWidth="1"/>
    <col min="8225" max="8225" width="0.875" style="2" customWidth="1"/>
    <col min="8226" max="8448" width="9" style="2"/>
    <col min="8449" max="8449" width="0.875" style="2" customWidth="1"/>
    <col min="8450" max="8454" width="2.125" style="2" customWidth="1"/>
    <col min="8455" max="8460" width="2.875" style="2" customWidth="1"/>
    <col min="8461" max="8463" width="2.5" style="2" customWidth="1"/>
    <col min="8464" max="8464" width="4.875" style="2" customWidth="1"/>
    <col min="8465" max="8476" width="3.125" style="2" customWidth="1"/>
    <col min="8477" max="8479" width="2.5" style="2" customWidth="1"/>
    <col min="8480" max="8480" width="4.875" style="2" bestFit="1" customWidth="1"/>
    <col min="8481" max="8481" width="0.875" style="2" customWidth="1"/>
    <col min="8482" max="8704" width="9" style="2"/>
    <col min="8705" max="8705" width="0.875" style="2" customWidth="1"/>
    <col min="8706" max="8710" width="2.125" style="2" customWidth="1"/>
    <col min="8711" max="8716" width="2.875" style="2" customWidth="1"/>
    <col min="8717" max="8719" width="2.5" style="2" customWidth="1"/>
    <col min="8720" max="8720" width="4.875" style="2" customWidth="1"/>
    <col min="8721" max="8732" width="3.125" style="2" customWidth="1"/>
    <col min="8733" max="8735" width="2.5" style="2" customWidth="1"/>
    <col min="8736" max="8736" width="4.875" style="2" bestFit="1" customWidth="1"/>
    <col min="8737" max="8737" width="0.875" style="2" customWidth="1"/>
    <col min="8738" max="8960" width="9" style="2"/>
    <col min="8961" max="8961" width="0.875" style="2" customWidth="1"/>
    <col min="8962" max="8966" width="2.125" style="2" customWidth="1"/>
    <col min="8967" max="8972" width="2.875" style="2" customWidth="1"/>
    <col min="8973" max="8975" width="2.5" style="2" customWidth="1"/>
    <col min="8976" max="8976" width="4.875" style="2" customWidth="1"/>
    <col min="8977" max="8988" width="3.125" style="2" customWidth="1"/>
    <col min="8989" max="8991" width="2.5" style="2" customWidth="1"/>
    <col min="8992" max="8992" width="4.875" style="2" bestFit="1" customWidth="1"/>
    <col min="8993" max="8993" width="0.875" style="2" customWidth="1"/>
    <col min="8994" max="9216" width="9" style="2"/>
    <col min="9217" max="9217" width="0.875" style="2" customWidth="1"/>
    <col min="9218" max="9222" width="2.125" style="2" customWidth="1"/>
    <col min="9223" max="9228" width="2.875" style="2" customWidth="1"/>
    <col min="9229" max="9231" width="2.5" style="2" customWidth="1"/>
    <col min="9232" max="9232" width="4.875" style="2" customWidth="1"/>
    <col min="9233" max="9244" width="3.125" style="2" customWidth="1"/>
    <col min="9245" max="9247" width="2.5" style="2" customWidth="1"/>
    <col min="9248" max="9248" width="4.875" style="2" bestFit="1" customWidth="1"/>
    <col min="9249" max="9249" width="0.875" style="2" customWidth="1"/>
    <col min="9250" max="9472" width="9" style="2"/>
    <col min="9473" max="9473" width="0.875" style="2" customWidth="1"/>
    <col min="9474" max="9478" width="2.125" style="2" customWidth="1"/>
    <col min="9479" max="9484" width="2.875" style="2" customWidth="1"/>
    <col min="9485" max="9487" width="2.5" style="2" customWidth="1"/>
    <col min="9488" max="9488" width="4.875" style="2" customWidth="1"/>
    <col min="9489" max="9500" width="3.125" style="2" customWidth="1"/>
    <col min="9501" max="9503" width="2.5" style="2" customWidth="1"/>
    <col min="9504" max="9504" width="4.875" style="2" bestFit="1" customWidth="1"/>
    <col min="9505" max="9505" width="0.875" style="2" customWidth="1"/>
    <col min="9506" max="9728" width="9" style="2"/>
    <col min="9729" max="9729" width="0.875" style="2" customWidth="1"/>
    <col min="9730" max="9734" width="2.125" style="2" customWidth="1"/>
    <col min="9735" max="9740" width="2.875" style="2" customWidth="1"/>
    <col min="9741" max="9743" width="2.5" style="2" customWidth="1"/>
    <col min="9744" max="9744" width="4.875" style="2" customWidth="1"/>
    <col min="9745" max="9756" width="3.125" style="2" customWidth="1"/>
    <col min="9757" max="9759" width="2.5" style="2" customWidth="1"/>
    <col min="9760" max="9760" width="4.875" style="2" bestFit="1" customWidth="1"/>
    <col min="9761" max="9761" width="0.875" style="2" customWidth="1"/>
    <col min="9762" max="9984" width="9" style="2"/>
    <col min="9985" max="9985" width="0.875" style="2" customWidth="1"/>
    <col min="9986" max="9990" width="2.125" style="2" customWidth="1"/>
    <col min="9991" max="9996" width="2.875" style="2" customWidth="1"/>
    <col min="9997" max="9999" width="2.5" style="2" customWidth="1"/>
    <col min="10000" max="10000" width="4.875" style="2" customWidth="1"/>
    <col min="10001" max="10012" width="3.125" style="2" customWidth="1"/>
    <col min="10013" max="10015" width="2.5" style="2" customWidth="1"/>
    <col min="10016" max="10016" width="4.875" style="2" bestFit="1" customWidth="1"/>
    <col min="10017" max="10017" width="0.875" style="2" customWidth="1"/>
    <col min="10018" max="10240" width="9" style="2"/>
    <col min="10241" max="10241" width="0.875" style="2" customWidth="1"/>
    <col min="10242" max="10246" width="2.125" style="2" customWidth="1"/>
    <col min="10247" max="10252" width="2.875" style="2" customWidth="1"/>
    <col min="10253" max="10255" width="2.5" style="2" customWidth="1"/>
    <col min="10256" max="10256" width="4.875" style="2" customWidth="1"/>
    <col min="10257" max="10268" width="3.125" style="2" customWidth="1"/>
    <col min="10269" max="10271" width="2.5" style="2" customWidth="1"/>
    <col min="10272" max="10272" width="4.875" style="2" bestFit="1" customWidth="1"/>
    <col min="10273" max="10273" width="0.875" style="2" customWidth="1"/>
    <col min="10274" max="10496" width="9" style="2"/>
    <col min="10497" max="10497" width="0.875" style="2" customWidth="1"/>
    <col min="10498" max="10502" width="2.125" style="2" customWidth="1"/>
    <col min="10503" max="10508" width="2.875" style="2" customWidth="1"/>
    <col min="10509" max="10511" width="2.5" style="2" customWidth="1"/>
    <col min="10512" max="10512" width="4.875" style="2" customWidth="1"/>
    <col min="10513" max="10524" width="3.125" style="2" customWidth="1"/>
    <col min="10525" max="10527" width="2.5" style="2" customWidth="1"/>
    <col min="10528" max="10528" width="4.875" style="2" bestFit="1" customWidth="1"/>
    <col min="10529" max="10529" width="0.875" style="2" customWidth="1"/>
    <col min="10530" max="10752" width="9" style="2"/>
    <col min="10753" max="10753" width="0.875" style="2" customWidth="1"/>
    <col min="10754" max="10758" width="2.125" style="2" customWidth="1"/>
    <col min="10759" max="10764" width="2.875" style="2" customWidth="1"/>
    <col min="10765" max="10767" width="2.5" style="2" customWidth="1"/>
    <col min="10768" max="10768" width="4.875" style="2" customWidth="1"/>
    <col min="10769" max="10780" width="3.125" style="2" customWidth="1"/>
    <col min="10781" max="10783" width="2.5" style="2" customWidth="1"/>
    <col min="10784" max="10784" width="4.875" style="2" bestFit="1" customWidth="1"/>
    <col min="10785" max="10785" width="0.875" style="2" customWidth="1"/>
    <col min="10786" max="11008" width="9" style="2"/>
    <col min="11009" max="11009" width="0.875" style="2" customWidth="1"/>
    <col min="11010" max="11014" width="2.125" style="2" customWidth="1"/>
    <col min="11015" max="11020" width="2.875" style="2" customWidth="1"/>
    <col min="11021" max="11023" width="2.5" style="2" customWidth="1"/>
    <col min="11024" max="11024" width="4.875" style="2" customWidth="1"/>
    <col min="11025" max="11036" width="3.125" style="2" customWidth="1"/>
    <col min="11037" max="11039" width="2.5" style="2" customWidth="1"/>
    <col min="11040" max="11040" width="4.875" style="2" bestFit="1" customWidth="1"/>
    <col min="11041" max="11041" width="0.875" style="2" customWidth="1"/>
    <col min="11042" max="11264" width="9" style="2"/>
    <col min="11265" max="11265" width="0.875" style="2" customWidth="1"/>
    <col min="11266" max="11270" width="2.125" style="2" customWidth="1"/>
    <col min="11271" max="11276" width="2.875" style="2" customWidth="1"/>
    <col min="11277" max="11279" width="2.5" style="2" customWidth="1"/>
    <col min="11280" max="11280" width="4.875" style="2" customWidth="1"/>
    <col min="11281" max="11292" width="3.125" style="2" customWidth="1"/>
    <col min="11293" max="11295" width="2.5" style="2" customWidth="1"/>
    <col min="11296" max="11296" width="4.875" style="2" bestFit="1" customWidth="1"/>
    <col min="11297" max="11297" width="0.875" style="2" customWidth="1"/>
    <col min="11298" max="11520" width="9" style="2"/>
    <col min="11521" max="11521" width="0.875" style="2" customWidth="1"/>
    <col min="11522" max="11526" width="2.125" style="2" customWidth="1"/>
    <col min="11527" max="11532" width="2.875" style="2" customWidth="1"/>
    <col min="11533" max="11535" width="2.5" style="2" customWidth="1"/>
    <col min="11536" max="11536" width="4.875" style="2" customWidth="1"/>
    <col min="11537" max="11548" width="3.125" style="2" customWidth="1"/>
    <col min="11549" max="11551" width="2.5" style="2" customWidth="1"/>
    <col min="11552" max="11552" width="4.875" style="2" bestFit="1" customWidth="1"/>
    <col min="11553" max="11553" width="0.875" style="2" customWidth="1"/>
    <col min="11554" max="11776" width="9" style="2"/>
    <col min="11777" max="11777" width="0.875" style="2" customWidth="1"/>
    <col min="11778" max="11782" width="2.125" style="2" customWidth="1"/>
    <col min="11783" max="11788" width="2.875" style="2" customWidth="1"/>
    <col min="11789" max="11791" width="2.5" style="2" customWidth="1"/>
    <col min="11792" max="11792" width="4.875" style="2" customWidth="1"/>
    <col min="11793" max="11804" width="3.125" style="2" customWidth="1"/>
    <col min="11805" max="11807" width="2.5" style="2" customWidth="1"/>
    <col min="11808" max="11808" width="4.875" style="2" bestFit="1" customWidth="1"/>
    <col min="11809" max="11809" width="0.875" style="2" customWidth="1"/>
    <col min="11810" max="12032" width="9" style="2"/>
    <col min="12033" max="12033" width="0.875" style="2" customWidth="1"/>
    <col min="12034" max="12038" width="2.125" style="2" customWidth="1"/>
    <col min="12039" max="12044" width="2.875" style="2" customWidth="1"/>
    <col min="12045" max="12047" width="2.5" style="2" customWidth="1"/>
    <col min="12048" max="12048" width="4.875" style="2" customWidth="1"/>
    <col min="12049" max="12060" width="3.125" style="2" customWidth="1"/>
    <col min="12061" max="12063" width="2.5" style="2" customWidth="1"/>
    <col min="12064" max="12064" width="4.875" style="2" bestFit="1" customWidth="1"/>
    <col min="12065" max="12065" width="0.875" style="2" customWidth="1"/>
    <col min="12066" max="12288" width="9" style="2"/>
    <col min="12289" max="12289" width="0.875" style="2" customWidth="1"/>
    <col min="12290" max="12294" width="2.125" style="2" customWidth="1"/>
    <col min="12295" max="12300" width="2.875" style="2" customWidth="1"/>
    <col min="12301" max="12303" width="2.5" style="2" customWidth="1"/>
    <col min="12304" max="12304" width="4.875" style="2" customWidth="1"/>
    <col min="12305" max="12316" width="3.125" style="2" customWidth="1"/>
    <col min="12317" max="12319" width="2.5" style="2" customWidth="1"/>
    <col min="12320" max="12320" width="4.875" style="2" bestFit="1" customWidth="1"/>
    <col min="12321" max="12321" width="0.875" style="2" customWidth="1"/>
    <col min="12322" max="12544" width="9" style="2"/>
    <col min="12545" max="12545" width="0.875" style="2" customWidth="1"/>
    <col min="12546" max="12550" width="2.125" style="2" customWidth="1"/>
    <col min="12551" max="12556" width="2.875" style="2" customWidth="1"/>
    <col min="12557" max="12559" width="2.5" style="2" customWidth="1"/>
    <col min="12560" max="12560" width="4.875" style="2" customWidth="1"/>
    <col min="12561" max="12572" width="3.125" style="2" customWidth="1"/>
    <col min="12573" max="12575" width="2.5" style="2" customWidth="1"/>
    <col min="12576" max="12576" width="4.875" style="2" bestFit="1" customWidth="1"/>
    <col min="12577" max="12577" width="0.875" style="2" customWidth="1"/>
    <col min="12578" max="12800" width="9" style="2"/>
    <col min="12801" max="12801" width="0.875" style="2" customWidth="1"/>
    <col min="12802" max="12806" width="2.125" style="2" customWidth="1"/>
    <col min="12807" max="12812" width="2.875" style="2" customWidth="1"/>
    <col min="12813" max="12815" width="2.5" style="2" customWidth="1"/>
    <col min="12816" max="12816" width="4.875" style="2" customWidth="1"/>
    <col min="12817" max="12828" width="3.125" style="2" customWidth="1"/>
    <col min="12829" max="12831" width="2.5" style="2" customWidth="1"/>
    <col min="12832" max="12832" width="4.875" style="2" bestFit="1" customWidth="1"/>
    <col min="12833" max="12833" width="0.875" style="2" customWidth="1"/>
    <col min="12834" max="13056" width="9" style="2"/>
    <col min="13057" max="13057" width="0.875" style="2" customWidth="1"/>
    <col min="13058" max="13062" width="2.125" style="2" customWidth="1"/>
    <col min="13063" max="13068" width="2.875" style="2" customWidth="1"/>
    <col min="13069" max="13071" width="2.5" style="2" customWidth="1"/>
    <col min="13072" max="13072" width="4.875" style="2" customWidth="1"/>
    <col min="13073" max="13084" width="3.125" style="2" customWidth="1"/>
    <col min="13085" max="13087" width="2.5" style="2" customWidth="1"/>
    <col min="13088" max="13088" width="4.875" style="2" bestFit="1" customWidth="1"/>
    <col min="13089" max="13089" width="0.875" style="2" customWidth="1"/>
    <col min="13090" max="13312" width="9" style="2"/>
    <col min="13313" max="13313" width="0.875" style="2" customWidth="1"/>
    <col min="13314" max="13318" width="2.125" style="2" customWidth="1"/>
    <col min="13319" max="13324" width="2.875" style="2" customWidth="1"/>
    <col min="13325" max="13327" width="2.5" style="2" customWidth="1"/>
    <col min="13328" max="13328" width="4.875" style="2" customWidth="1"/>
    <col min="13329" max="13340" width="3.125" style="2" customWidth="1"/>
    <col min="13341" max="13343" width="2.5" style="2" customWidth="1"/>
    <col min="13344" max="13344" width="4.875" style="2" bestFit="1" customWidth="1"/>
    <col min="13345" max="13345" width="0.875" style="2" customWidth="1"/>
    <col min="13346" max="13568" width="9" style="2"/>
    <col min="13569" max="13569" width="0.875" style="2" customWidth="1"/>
    <col min="13570" max="13574" width="2.125" style="2" customWidth="1"/>
    <col min="13575" max="13580" width="2.875" style="2" customWidth="1"/>
    <col min="13581" max="13583" width="2.5" style="2" customWidth="1"/>
    <col min="13584" max="13584" width="4.875" style="2" customWidth="1"/>
    <col min="13585" max="13596" width="3.125" style="2" customWidth="1"/>
    <col min="13597" max="13599" width="2.5" style="2" customWidth="1"/>
    <col min="13600" max="13600" width="4.875" style="2" bestFit="1" customWidth="1"/>
    <col min="13601" max="13601" width="0.875" style="2" customWidth="1"/>
    <col min="13602" max="13824" width="9" style="2"/>
    <col min="13825" max="13825" width="0.875" style="2" customWidth="1"/>
    <col min="13826" max="13830" width="2.125" style="2" customWidth="1"/>
    <col min="13831" max="13836" width="2.875" style="2" customWidth="1"/>
    <col min="13837" max="13839" width="2.5" style="2" customWidth="1"/>
    <col min="13840" max="13840" width="4.875" style="2" customWidth="1"/>
    <col min="13841" max="13852" width="3.125" style="2" customWidth="1"/>
    <col min="13853" max="13855" width="2.5" style="2" customWidth="1"/>
    <col min="13856" max="13856" width="4.875" style="2" bestFit="1" customWidth="1"/>
    <col min="13857" max="13857" width="0.875" style="2" customWidth="1"/>
    <col min="13858" max="14080" width="9" style="2"/>
    <col min="14081" max="14081" width="0.875" style="2" customWidth="1"/>
    <col min="14082" max="14086" width="2.125" style="2" customWidth="1"/>
    <col min="14087" max="14092" width="2.875" style="2" customWidth="1"/>
    <col min="14093" max="14095" width="2.5" style="2" customWidth="1"/>
    <col min="14096" max="14096" width="4.875" style="2" customWidth="1"/>
    <col min="14097" max="14108" width="3.125" style="2" customWidth="1"/>
    <col min="14109" max="14111" width="2.5" style="2" customWidth="1"/>
    <col min="14112" max="14112" width="4.875" style="2" bestFit="1" customWidth="1"/>
    <col min="14113" max="14113" width="0.875" style="2" customWidth="1"/>
    <col min="14114" max="14336" width="9" style="2"/>
    <col min="14337" max="14337" width="0.875" style="2" customWidth="1"/>
    <col min="14338" max="14342" width="2.125" style="2" customWidth="1"/>
    <col min="14343" max="14348" width="2.875" style="2" customWidth="1"/>
    <col min="14349" max="14351" width="2.5" style="2" customWidth="1"/>
    <col min="14352" max="14352" width="4.875" style="2" customWidth="1"/>
    <col min="14353" max="14364" width="3.125" style="2" customWidth="1"/>
    <col min="14365" max="14367" width="2.5" style="2" customWidth="1"/>
    <col min="14368" max="14368" width="4.875" style="2" bestFit="1" customWidth="1"/>
    <col min="14369" max="14369" width="0.875" style="2" customWidth="1"/>
    <col min="14370" max="14592" width="9" style="2"/>
    <col min="14593" max="14593" width="0.875" style="2" customWidth="1"/>
    <col min="14594" max="14598" width="2.125" style="2" customWidth="1"/>
    <col min="14599" max="14604" width="2.875" style="2" customWidth="1"/>
    <col min="14605" max="14607" width="2.5" style="2" customWidth="1"/>
    <col min="14608" max="14608" width="4.875" style="2" customWidth="1"/>
    <col min="14609" max="14620" width="3.125" style="2" customWidth="1"/>
    <col min="14621" max="14623" width="2.5" style="2" customWidth="1"/>
    <col min="14624" max="14624" width="4.875" style="2" bestFit="1" customWidth="1"/>
    <col min="14625" max="14625" width="0.875" style="2" customWidth="1"/>
    <col min="14626" max="14848" width="9" style="2"/>
    <col min="14849" max="14849" width="0.875" style="2" customWidth="1"/>
    <col min="14850" max="14854" width="2.125" style="2" customWidth="1"/>
    <col min="14855" max="14860" width="2.875" style="2" customWidth="1"/>
    <col min="14861" max="14863" width="2.5" style="2" customWidth="1"/>
    <col min="14864" max="14864" width="4.875" style="2" customWidth="1"/>
    <col min="14865" max="14876" width="3.125" style="2" customWidth="1"/>
    <col min="14877" max="14879" width="2.5" style="2" customWidth="1"/>
    <col min="14880" max="14880" width="4.875" style="2" bestFit="1" customWidth="1"/>
    <col min="14881" max="14881" width="0.875" style="2" customWidth="1"/>
    <col min="14882" max="15104" width="9" style="2"/>
    <col min="15105" max="15105" width="0.875" style="2" customWidth="1"/>
    <col min="15106" max="15110" width="2.125" style="2" customWidth="1"/>
    <col min="15111" max="15116" width="2.875" style="2" customWidth="1"/>
    <col min="15117" max="15119" width="2.5" style="2" customWidth="1"/>
    <col min="15120" max="15120" width="4.875" style="2" customWidth="1"/>
    <col min="15121" max="15132" width="3.125" style="2" customWidth="1"/>
    <col min="15133" max="15135" width="2.5" style="2" customWidth="1"/>
    <col min="15136" max="15136" width="4.875" style="2" bestFit="1" customWidth="1"/>
    <col min="15137" max="15137" width="0.875" style="2" customWidth="1"/>
    <col min="15138" max="15360" width="9" style="2"/>
    <col min="15361" max="15361" width="0.875" style="2" customWidth="1"/>
    <col min="15362" max="15366" width="2.125" style="2" customWidth="1"/>
    <col min="15367" max="15372" width="2.875" style="2" customWidth="1"/>
    <col min="15373" max="15375" width="2.5" style="2" customWidth="1"/>
    <col min="15376" max="15376" width="4.875" style="2" customWidth="1"/>
    <col min="15377" max="15388" width="3.125" style="2" customWidth="1"/>
    <col min="15389" max="15391" width="2.5" style="2" customWidth="1"/>
    <col min="15392" max="15392" width="4.875" style="2" bestFit="1" customWidth="1"/>
    <col min="15393" max="15393" width="0.875" style="2" customWidth="1"/>
    <col min="15394" max="15616" width="9" style="2"/>
    <col min="15617" max="15617" width="0.875" style="2" customWidth="1"/>
    <col min="15618" max="15622" width="2.125" style="2" customWidth="1"/>
    <col min="15623" max="15628" width="2.875" style="2" customWidth="1"/>
    <col min="15629" max="15631" width="2.5" style="2" customWidth="1"/>
    <col min="15632" max="15632" width="4.875" style="2" customWidth="1"/>
    <col min="15633" max="15644" width="3.125" style="2" customWidth="1"/>
    <col min="15645" max="15647" width="2.5" style="2" customWidth="1"/>
    <col min="15648" max="15648" width="4.875" style="2" bestFit="1" customWidth="1"/>
    <col min="15649" max="15649" width="0.875" style="2" customWidth="1"/>
    <col min="15650" max="15872" width="9" style="2"/>
    <col min="15873" max="15873" width="0.875" style="2" customWidth="1"/>
    <col min="15874" max="15878" width="2.125" style="2" customWidth="1"/>
    <col min="15879" max="15884" width="2.875" style="2" customWidth="1"/>
    <col min="15885" max="15887" width="2.5" style="2" customWidth="1"/>
    <col min="15888" max="15888" width="4.875" style="2" customWidth="1"/>
    <col min="15889" max="15900" width="3.125" style="2" customWidth="1"/>
    <col min="15901" max="15903" width="2.5" style="2" customWidth="1"/>
    <col min="15904" max="15904" width="4.875" style="2" bestFit="1" customWidth="1"/>
    <col min="15905" max="15905" width="0.875" style="2" customWidth="1"/>
    <col min="15906" max="16128" width="9" style="2"/>
    <col min="16129" max="16129" width="0.875" style="2" customWidth="1"/>
    <col min="16130" max="16134" width="2.125" style="2" customWidth="1"/>
    <col min="16135" max="16140" width="2.875" style="2" customWidth="1"/>
    <col min="16141" max="16143" width="2.5" style="2" customWidth="1"/>
    <col min="16144" max="16144" width="4.875" style="2" customWidth="1"/>
    <col min="16145" max="16156" width="3.125" style="2" customWidth="1"/>
    <col min="16157" max="16159" width="2.5" style="2" customWidth="1"/>
    <col min="16160" max="16160" width="4.875" style="2" bestFit="1" customWidth="1"/>
    <col min="16161" max="16161" width="0.875" style="2" customWidth="1"/>
    <col min="16162" max="16384" width="9" style="2"/>
  </cols>
  <sheetData>
    <row r="1" spans="1:35" ht="9"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5" ht="18" customHeight="1">
      <c r="A2" s="1"/>
      <c r="B2" s="999" t="s">
        <v>174</v>
      </c>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1"/>
      <c r="AG2" s="1"/>
      <c r="AI2" s="3"/>
    </row>
    <row r="3" spans="1:35" ht="18" customHeight="1">
      <c r="A3" s="1"/>
      <c r="B3" s="4"/>
      <c r="C3" s="5"/>
      <c r="D3" s="5"/>
      <c r="E3" s="5"/>
      <c r="F3" s="6"/>
      <c r="G3" s="999" t="s">
        <v>175</v>
      </c>
      <c r="H3" s="1000"/>
      <c r="I3" s="1000"/>
      <c r="J3" s="1000"/>
      <c r="K3" s="1000"/>
      <c r="L3" s="1000"/>
      <c r="M3" s="1000"/>
      <c r="N3" s="1000"/>
      <c r="O3" s="1001"/>
      <c r="P3" s="999" t="s">
        <v>176</v>
      </c>
      <c r="Q3" s="1000"/>
      <c r="R3" s="1000"/>
      <c r="S3" s="1000"/>
      <c r="T3" s="1000"/>
      <c r="U3" s="1001"/>
      <c r="V3" s="999" t="s">
        <v>177</v>
      </c>
      <c r="W3" s="1000"/>
      <c r="X3" s="1000"/>
      <c r="Y3" s="1000"/>
      <c r="Z3" s="1000"/>
      <c r="AA3" s="1001"/>
      <c r="AB3" s="999" t="s">
        <v>178</v>
      </c>
      <c r="AC3" s="1000"/>
      <c r="AD3" s="1000"/>
      <c r="AE3" s="1000"/>
      <c r="AF3" s="1001"/>
      <c r="AG3" s="1"/>
    </row>
    <row r="4" spans="1:35" ht="15.75" customHeight="1">
      <c r="A4" s="1"/>
      <c r="B4" s="7"/>
      <c r="C4" s="1"/>
      <c r="D4" s="1"/>
      <c r="E4" s="1"/>
      <c r="F4" s="8"/>
      <c r="G4" s="1052" t="s">
        <v>179</v>
      </c>
      <c r="H4" s="1053"/>
      <c r="I4" s="1053"/>
      <c r="J4" s="1053"/>
      <c r="K4" s="1053"/>
      <c r="L4" s="1053"/>
      <c r="M4" s="1053"/>
      <c r="N4" s="1053"/>
      <c r="O4" s="1054"/>
      <c r="P4" s="1052" t="s">
        <v>180</v>
      </c>
      <c r="Q4" s="1053"/>
      <c r="R4" s="1053"/>
      <c r="S4" s="1053"/>
      <c r="T4" s="1053"/>
      <c r="U4" s="1054"/>
      <c r="V4" s="1052" t="s">
        <v>181</v>
      </c>
      <c r="W4" s="1053"/>
      <c r="X4" s="1053"/>
      <c r="Y4" s="1053"/>
      <c r="Z4" s="1053"/>
      <c r="AA4" s="1054"/>
      <c r="AB4" s="1052" t="s">
        <v>182</v>
      </c>
      <c r="AC4" s="1053"/>
      <c r="AD4" s="1053"/>
      <c r="AE4" s="1053"/>
      <c r="AF4" s="1054"/>
      <c r="AG4" s="1"/>
    </row>
    <row r="5" spans="1:35" ht="15.75" customHeight="1">
      <c r="A5" s="1"/>
      <c r="B5" s="7"/>
      <c r="C5" s="1"/>
      <c r="D5" s="1"/>
      <c r="E5" s="1"/>
      <c r="F5" s="8"/>
      <c r="G5" s="1055"/>
      <c r="H5" s="1056"/>
      <c r="I5" s="1056"/>
      <c r="J5" s="1056"/>
      <c r="K5" s="1056"/>
      <c r="L5" s="1056"/>
      <c r="M5" s="1056"/>
      <c r="N5" s="1056"/>
      <c r="O5" s="1057"/>
      <c r="P5" s="1055"/>
      <c r="Q5" s="1056"/>
      <c r="R5" s="1056"/>
      <c r="S5" s="1056"/>
      <c r="T5" s="1056"/>
      <c r="U5" s="1057"/>
      <c r="V5" s="1055"/>
      <c r="W5" s="1056"/>
      <c r="X5" s="1056"/>
      <c r="Y5" s="1056"/>
      <c r="Z5" s="1056"/>
      <c r="AA5" s="1057"/>
      <c r="AB5" s="1055"/>
      <c r="AC5" s="1056"/>
      <c r="AD5" s="1056"/>
      <c r="AE5" s="1056"/>
      <c r="AF5" s="1057"/>
      <c r="AG5" s="1"/>
    </row>
    <row r="6" spans="1:35" ht="15.75" customHeight="1">
      <c r="A6" s="1"/>
      <c r="B6" s="1026" t="s">
        <v>183</v>
      </c>
      <c r="C6" s="1027"/>
      <c r="D6" s="1027"/>
      <c r="E6" s="1027"/>
      <c r="F6" s="1043"/>
      <c r="G6" s="1055"/>
      <c r="H6" s="1056"/>
      <c r="I6" s="1056"/>
      <c r="J6" s="1056"/>
      <c r="K6" s="1056"/>
      <c r="L6" s="1056"/>
      <c r="M6" s="1056"/>
      <c r="N6" s="1056"/>
      <c r="O6" s="1057"/>
      <c r="P6" s="1055"/>
      <c r="Q6" s="1056"/>
      <c r="R6" s="1056"/>
      <c r="S6" s="1056"/>
      <c r="T6" s="1056"/>
      <c r="U6" s="1057"/>
      <c r="V6" s="1055"/>
      <c r="W6" s="1056"/>
      <c r="X6" s="1056"/>
      <c r="Y6" s="1056"/>
      <c r="Z6" s="1056"/>
      <c r="AA6" s="1057"/>
      <c r="AB6" s="1055"/>
      <c r="AC6" s="1056"/>
      <c r="AD6" s="1056"/>
      <c r="AE6" s="1056"/>
      <c r="AF6" s="1057"/>
      <c r="AG6" s="1"/>
    </row>
    <row r="7" spans="1:35" ht="15.75" customHeight="1">
      <c r="A7" s="1"/>
      <c r="B7" s="7"/>
      <c r="C7" s="1"/>
      <c r="D7" s="1"/>
      <c r="E7" s="1"/>
      <c r="F7" s="8"/>
      <c r="G7" s="1055"/>
      <c r="H7" s="1056"/>
      <c r="I7" s="1056"/>
      <c r="J7" s="1056"/>
      <c r="K7" s="1056"/>
      <c r="L7" s="1056"/>
      <c r="M7" s="1056"/>
      <c r="N7" s="1056"/>
      <c r="O7" s="1057"/>
      <c r="P7" s="1055"/>
      <c r="Q7" s="1056"/>
      <c r="R7" s="1056"/>
      <c r="S7" s="1056"/>
      <c r="T7" s="1056"/>
      <c r="U7" s="1057"/>
      <c r="V7" s="1055"/>
      <c r="W7" s="1056"/>
      <c r="X7" s="1056"/>
      <c r="Y7" s="1056"/>
      <c r="Z7" s="1056"/>
      <c r="AA7" s="1057"/>
      <c r="AB7" s="1055"/>
      <c r="AC7" s="1056"/>
      <c r="AD7" s="1056"/>
      <c r="AE7" s="1056"/>
      <c r="AF7" s="1057"/>
      <c r="AG7" s="1"/>
    </row>
    <row r="8" spans="1:35" ht="15.75" customHeight="1">
      <c r="A8" s="1"/>
      <c r="B8" s="7"/>
      <c r="C8" s="1"/>
      <c r="D8" s="1"/>
      <c r="E8" s="1"/>
      <c r="F8" s="8"/>
      <c r="G8" s="1055"/>
      <c r="H8" s="1056"/>
      <c r="I8" s="1056"/>
      <c r="J8" s="1056"/>
      <c r="K8" s="1056"/>
      <c r="L8" s="1056"/>
      <c r="M8" s="1056"/>
      <c r="N8" s="1056"/>
      <c r="O8" s="1057"/>
      <c r="P8" s="1055"/>
      <c r="Q8" s="1056"/>
      <c r="R8" s="1056"/>
      <c r="S8" s="1056"/>
      <c r="T8" s="1056"/>
      <c r="U8" s="1057"/>
      <c r="V8" s="1055"/>
      <c r="W8" s="1056"/>
      <c r="X8" s="1056"/>
      <c r="Y8" s="1056"/>
      <c r="Z8" s="1056"/>
      <c r="AA8" s="1057"/>
      <c r="AB8" s="1055"/>
      <c r="AC8" s="1056"/>
      <c r="AD8" s="1056"/>
      <c r="AE8" s="1056"/>
      <c r="AF8" s="1057"/>
      <c r="AG8" s="1"/>
    </row>
    <row r="9" spans="1:35" ht="15.75" customHeight="1">
      <c r="A9" s="1"/>
      <c r="B9" s="7"/>
      <c r="C9" s="1"/>
      <c r="D9" s="1"/>
      <c r="E9" s="1"/>
      <c r="F9" s="8"/>
      <c r="G9" s="1055"/>
      <c r="H9" s="1056"/>
      <c r="I9" s="1056"/>
      <c r="J9" s="1056"/>
      <c r="K9" s="1056"/>
      <c r="L9" s="1056"/>
      <c r="M9" s="1056"/>
      <c r="N9" s="1056"/>
      <c r="O9" s="1057"/>
      <c r="P9" s="1055"/>
      <c r="Q9" s="1056"/>
      <c r="R9" s="1056"/>
      <c r="S9" s="1056"/>
      <c r="T9" s="1056"/>
      <c r="U9" s="1057"/>
      <c r="V9" s="1055"/>
      <c r="W9" s="1056"/>
      <c r="X9" s="1056"/>
      <c r="Y9" s="1056"/>
      <c r="Z9" s="1056"/>
      <c r="AA9" s="1057"/>
      <c r="AB9" s="1055"/>
      <c r="AC9" s="1056"/>
      <c r="AD9" s="1056"/>
      <c r="AE9" s="1056"/>
      <c r="AF9" s="1057"/>
      <c r="AG9" s="1"/>
    </row>
    <row r="10" spans="1:35" ht="15.75" customHeight="1">
      <c r="A10" s="1"/>
      <c r="B10" s="7"/>
      <c r="C10" s="1"/>
      <c r="D10" s="1"/>
      <c r="E10" s="1"/>
      <c r="F10" s="8"/>
      <c r="G10" s="1055"/>
      <c r="H10" s="1056"/>
      <c r="I10" s="1056"/>
      <c r="J10" s="1056"/>
      <c r="K10" s="1056"/>
      <c r="L10" s="1056"/>
      <c r="M10" s="1056"/>
      <c r="N10" s="1056"/>
      <c r="O10" s="1057"/>
      <c r="P10" s="1055"/>
      <c r="Q10" s="1056"/>
      <c r="R10" s="1056"/>
      <c r="S10" s="1056"/>
      <c r="T10" s="1056"/>
      <c r="U10" s="1057"/>
      <c r="V10" s="1055"/>
      <c r="W10" s="1056"/>
      <c r="X10" s="1056"/>
      <c r="Y10" s="1056"/>
      <c r="Z10" s="1056"/>
      <c r="AA10" s="1057"/>
      <c r="AB10" s="1055"/>
      <c r="AC10" s="1056"/>
      <c r="AD10" s="1056"/>
      <c r="AE10" s="1056"/>
      <c r="AF10" s="1057"/>
      <c r="AG10" s="1"/>
    </row>
    <row r="11" spans="1:35" ht="15.75" customHeight="1">
      <c r="A11" s="1"/>
      <c r="B11" s="9"/>
      <c r="C11" s="10"/>
      <c r="D11" s="10"/>
      <c r="E11" s="10"/>
      <c r="F11" s="11"/>
      <c r="G11" s="1058"/>
      <c r="H11" s="1059"/>
      <c r="I11" s="1059"/>
      <c r="J11" s="1059"/>
      <c r="K11" s="1059"/>
      <c r="L11" s="1059"/>
      <c r="M11" s="1059"/>
      <c r="N11" s="1059"/>
      <c r="O11" s="1060"/>
      <c r="P11" s="1058"/>
      <c r="Q11" s="1059"/>
      <c r="R11" s="1059"/>
      <c r="S11" s="1059"/>
      <c r="T11" s="1059"/>
      <c r="U11" s="1060"/>
      <c r="V11" s="1058"/>
      <c r="W11" s="1059"/>
      <c r="X11" s="1059"/>
      <c r="Y11" s="1059"/>
      <c r="Z11" s="1059"/>
      <c r="AA11" s="1060"/>
      <c r="AB11" s="1058"/>
      <c r="AC11" s="1059"/>
      <c r="AD11" s="1059"/>
      <c r="AE11" s="1059"/>
      <c r="AF11" s="1060"/>
      <c r="AG11" s="1"/>
    </row>
    <row r="12" spans="1:35">
      <c r="A12" s="1"/>
      <c r="B12" s="7"/>
      <c r="C12" s="1"/>
      <c r="D12" s="1"/>
      <c r="E12" s="1"/>
      <c r="F12" s="8"/>
      <c r="G12" s="996" t="s">
        <v>184</v>
      </c>
      <c r="H12" s="997"/>
      <c r="I12" s="997"/>
      <c r="J12" s="997"/>
      <c r="K12" s="997"/>
      <c r="L12" s="998"/>
      <c r="M12" s="999" t="s">
        <v>185</v>
      </c>
      <c r="N12" s="1000"/>
      <c r="O12" s="1000"/>
      <c r="P12" s="1000"/>
      <c r="Q12" s="1000"/>
      <c r="R12" s="1000"/>
      <c r="S12" s="1000"/>
      <c r="T12" s="1000"/>
      <c r="U12" s="1000"/>
      <c r="V12" s="1000"/>
      <c r="W12" s="1000"/>
      <c r="X12" s="1000"/>
      <c r="Y12" s="1000"/>
      <c r="Z12" s="1000"/>
      <c r="AA12" s="1000"/>
      <c r="AB12" s="1000"/>
      <c r="AC12" s="1000"/>
      <c r="AD12" s="1000"/>
      <c r="AE12" s="1000"/>
      <c r="AF12" s="1001"/>
      <c r="AG12" s="1"/>
    </row>
    <row r="13" spans="1:35" ht="21" customHeight="1">
      <c r="A13" s="1"/>
      <c r="B13" s="7"/>
      <c r="C13" s="1"/>
      <c r="D13" s="1"/>
      <c r="E13" s="1"/>
      <c r="F13" s="8"/>
      <c r="G13" s="1020"/>
      <c r="H13" s="1021"/>
      <c r="I13" s="1021"/>
      <c r="J13" s="1021"/>
      <c r="K13" s="1021"/>
      <c r="L13" s="1022"/>
      <c r="M13" s="999" t="s">
        <v>186</v>
      </c>
      <c r="N13" s="1000"/>
      <c r="O13" s="1000"/>
      <c r="P13" s="1000"/>
      <c r="Q13" s="1001"/>
      <c r="R13" s="999" t="s">
        <v>187</v>
      </c>
      <c r="S13" s="1000"/>
      <c r="T13" s="1000"/>
      <c r="U13" s="1000"/>
      <c r="V13" s="1001"/>
      <c r="W13" s="999" t="s">
        <v>188</v>
      </c>
      <c r="X13" s="1000"/>
      <c r="Y13" s="1000"/>
      <c r="Z13" s="1000"/>
      <c r="AA13" s="1001"/>
      <c r="AB13" s="999" t="s">
        <v>189</v>
      </c>
      <c r="AC13" s="1000"/>
      <c r="AD13" s="1000"/>
      <c r="AE13" s="1000"/>
      <c r="AF13" s="1001"/>
      <c r="AG13" s="1"/>
    </row>
    <row r="14" spans="1:35" ht="15.75" customHeight="1">
      <c r="A14" s="1"/>
      <c r="B14" s="1026" t="s">
        <v>190</v>
      </c>
      <c r="C14" s="1027"/>
      <c r="D14" s="1027"/>
      <c r="E14" s="1027"/>
      <c r="F14" s="1043"/>
      <c r="G14" s="1044"/>
      <c r="H14" s="1045"/>
      <c r="I14" s="1045"/>
      <c r="J14" s="1045"/>
      <c r="K14" s="1049" t="s">
        <v>191</v>
      </c>
      <c r="L14" s="1050"/>
      <c r="M14" s="12"/>
      <c r="N14" s="13"/>
      <c r="O14" s="13"/>
      <c r="P14" s="14"/>
      <c r="Q14" s="15"/>
      <c r="R14" s="16"/>
      <c r="S14" s="14"/>
      <c r="T14" s="14"/>
      <c r="U14" s="14"/>
      <c r="V14" s="15"/>
      <c r="W14" s="16"/>
      <c r="X14" s="14"/>
      <c r="Y14" s="14"/>
      <c r="Z14" s="14"/>
      <c r="AA14" s="15"/>
      <c r="AB14" s="16"/>
      <c r="AC14" s="14"/>
      <c r="AD14" s="14"/>
      <c r="AE14" s="14"/>
      <c r="AF14" s="15"/>
      <c r="AG14" s="1"/>
    </row>
    <row r="15" spans="1:35" ht="15.75" customHeight="1">
      <c r="A15" s="1"/>
      <c r="B15" s="7"/>
      <c r="C15" s="1"/>
      <c r="D15" s="1"/>
      <c r="E15" s="1"/>
      <c r="F15" s="8"/>
      <c r="G15" s="1046"/>
      <c r="H15" s="1023"/>
      <c r="I15" s="1023"/>
      <c r="J15" s="1023"/>
      <c r="K15" s="1011"/>
      <c r="L15" s="1051"/>
      <c r="M15" s="1028" t="s">
        <v>192</v>
      </c>
      <c r="N15" s="1029"/>
      <c r="O15" s="1029"/>
      <c r="P15" s="1029"/>
      <c r="Q15" s="1030"/>
      <c r="R15" s="1028" t="s">
        <v>193</v>
      </c>
      <c r="S15" s="1029"/>
      <c r="T15" s="1029"/>
      <c r="U15" s="1029"/>
      <c r="V15" s="1030"/>
      <c r="W15" s="1028" t="s">
        <v>193</v>
      </c>
      <c r="X15" s="1029"/>
      <c r="Y15" s="1029"/>
      <c r="Z15" s="1029"/>
      <c r="AA15" s="1030"/>
      <c r="AB15" s="1028" t="s">
        <v>193</v>
      </c>
      <c r="AC15" s="1029"/>
      <c r="AD15" s="1029"/>
      <c r="AE15" s="1029"/>
      <c r="AF15" s="1030"/>
      <c r="AG15" s="1"/>
    </row>
    <row r="16" spans="1:35" ht="15.75" customHeight="1">
      <c r="A16" s="1"/>
      <c r="B16" s="7"/>
      <c r="C16" s="1"/>
      <c r="D16" s="1"/>
      <c r="E16" s="1"/>
      <c r="F16" s="8"/>
      <c r="G16" s="1046"/>
      <c r="H16" s="1023"/>
      <c r="I16" s="1023"/>
      <c r="J16" s="1023"/>
      <c r="K16" s="1011"/>
      <c r="L16" s="1051"/>
      <c r="M16" s="17"/>
      <c r="N16" s="18"/>
      <c r="O16" s="18"/>
      <c r="P16" s="19"/>
      <c r="Q16" s="20"/>
      <c r="R16" s="21"/>
      <c r="S16" s="19"/>
      <c r="T16" s="19"/>
      <c r="U16" s="19"/>
      <c r="V16" s="20"/>
      <c r="W16" s="21"/>
      <c r="X16" s="19"/>
      <c r="Y16" s="19"/>
      <c r="Z16" s="19"/>
      <c r="AA16" s="20"/>
      <c r="AB16" s="21"/>
      <c r="AC16" s="19"/>
      <c r="AD16" s="19"/>
      <c r="AE16" s="19"/>
      <c r="AF16" s="20"/>
      <c r="AG16" s="1"/>
    </row>
    <row r="17" spans="1:33" ht="15.75" customHeight="1">
      <c r="A17" s="1"/>
      <c r="B17" s="9"/>
      <c r="C17" s="10"/>
      <c r="D17" s="10"/>
      <c r="E17" s="10"/>
      <c r="F17" s="11"/>
      <c r="G17" s="1047"/>
      <c r="H17" s="1048"/>
      <c r="I17" s="1048"/>
      <c r="J17" s="1048"/>
      <c r="K17" s="1031"/>
      <c r="L17" s="1032"/>
      <c r="M17" s="22"/>
      <c r="N17" s="23"/>
      <c r="O17" s="23"/>
      <c r="P17" s="1031" t="s">
        <v>191</v>
      </c>
      <c r="Q17" s="1032"/>
      <c r="R17" s="24"/>
      <c r="S17" s="25"/>
      <c r="T17" s="25"/>
      <c r="U17" s="1031" t="s">
        <v>191</v>
      </c>
      <c r="V17" s="1032"/>
      <c r="W17" s="24"/>
      <c r="X17" s="25"/>
      <c r="Y17" s="25"/>
      <c r="Z17" s="1031" t="s">
        <v>191</v>
      </c>
      <c r="AA17" s="1032"/>
      <c r="AB17" s="24"/>
      <c r="AC17" s="25"/>
      <c r="AD17" s="25"/>
      <c r="AE17" s="25"/>
      <c r="AF17" s="26" t="s">
        <v>191</v>
      </c>
      <c r="AG17" s="1"/>
    </row>
    <row r="18" spans="1:33">
      <c r="A18" s="1"/>
      <c r="B18" s="7"/>
      <c r="C18" s="1"/>
      <c r="D18" s="1"/>
      <c r="E18" s="1"/>
      <c r="F18" s="1"/>
      <c r="G18" s="1033" t="s">
        <v>194</v>
      </c>
      <c r="H18" s="1034"/>
      <c r="I18" s="1034"/>
      <c r="J18" s="1034"/>
      <c r="K18" s="1034"/>
      <c r="L18" s="1035"/>
      <c r="M18" s="997" t="s">
        <v>195</v>
      </c>
      <c r="N18" s="997"/>
      <c r="O18" s="997"/>
      <c r="P18" s="997"/>
      <c r="Q18" s="997"/>
      <c r="R18" s="997"/>
      <c r="S18" s="997"/>
      <c r="T18" s="997"/>
      <c r="U18" s="997"/>
      <c r="V18" s="997"/>
      <c r="W18" s="997"/>
      <c r="X18" s="997"/>
      <c r="Y18" s="997"/>
      <c r="Z18" s="997"/>
      <c r="AA18" s="997"/>
      <c r="AB18" s="997"/>
      <c r="AC18" s="997"/>
      <c r="AD18" s="997"/>
      <c r="AE18" s="997"/>
      <c r="AF18" s="998"/>
      <c r="AG18" s="1"/>
    </row>
    <row r="19" spans="1:33">
      <c r="A19" s="1"/>
      <c r="B19" s="7"/>
      <c r="C19" s="1"/>
      <c r="D19" s="1"/>
      <c r="E19" s="1"/>
      <c r="F19" s="1"/>
      <c r="G19" s="1036"/>
      <c r="H19" s="1037"/>
      <c r="I19" s="1037"/>
      <c r="J19" s="1037"/>
      <c r="K19" s="1037"/>
      <c r="L19" s="1038"/>
      <c r="M19" s="997" t="s">
        <v>196</v>
      </c>
      <c r="N19" s="997"/>
      <c r="O19" s="997"/>
      <c r="P19" s="998"/>
      <c r="Q19" s="999" t="s">
        <v>197</v>
      </c>
      <c r="R19" s="1000"/>
      <c r="S19" s="1000"/>
      <c r="T19" s="1000"/>
      <c r="U19" s="1000"/>
      <c r="V19" s="1000"/>
      <c r="W19" s="1000"/>
      <c r="X19" s="1000"/>
      <c r="Y19" s="1000"/>
      <c r="Z19" s="1000"/>
      <c r="AA19" s="1000"/>
      <c r="AB19" s="1001"/>
      <c r="AC19" s="996" t="s">
        <v>198</v>
      </c>
      <c r="AD19" s="997"/>
      <c r="AE19" s="997"/>
      <c r="AF19" s="998"/>
      <c r="AG19" s="1"/>
    </row>
    <row r="20" spans="1:33" ht="31.5" customHeight="1">
      <c r="A20" s="1"/>
      <c r="B20" s="1026"/>
      <c r="C20" s="1027"/>
      <c r="D20" s="1027"/>
      <c r="E20" s="1027"/>
      <c r="F20" s="1027"/>
      <c r="G20" s="1036"/>
      <c r="H20" s="1037"/>
      <c r="I20" s="1037"/>
      <c r="J20" s="1037"/>
      <c r="K20" s="1037"/>
      <c r="L20" s="1038"/>
      <c r="M20" s="1021"/>
      <c r="N20" s="1021"/>
      <c r="O20" s="1021"/>
      <c r="P20" s="1022"/>
      <c r="Q20" s="1039" t="s">
        <v>199</v>
      </c>
      <c r="R20" s="1040"/>
      <c r="S20" s="1041"/>
      <c r="T20" s="1042" t="s">
        <v>200</v>
      </c>
      <c r="U20" s="1040"/>
      <c r="V20" s="1041"/>
      <c r="W20" s="1039" t="s">
        <v>201</v>
      </c>
      <c r="X20" s="1040"/>
      <c r="Y20" s="1041"/>
      <c r="Z20" s="1039"/>
      <c r="AA20" s="1040"/>
      <c r="AB20" s="1041"/>
      <c r="AC20" s="1020"/>
      <c r="AD20" s="1021"/>
      <c r="AE20" s="1021"/>
      <c r="AF20" s="1022"/>
      <c r="AG20" s="1"/>
    </row>
    <row r="21" spans="1:33" ht="19.5" customHeight="1">
      <c r="A21" s="1"/>
      <c r="B21" s="1026" t="s">
        <v>202</v>
      </c>
      <c r="C21" s="1027"/>
      <c r="D21" s="1027"/>
      <c r="E21" s="1027"/>
      <c r="F21" s="1027"/>
      <c r="G21" s="27"/>
      <c r="H21" s="28"/>
      <c r="I21" s="28"/>
      <c r="J21" s="28"/>
      <c r="K21" s="1"/>
      <c r="L21" s="8"/>
      <c r="M21" s="1"/>
      <c r="N21" s="1"/>
      <c r="O21" s="29"/>
      <c r="P21" s="30"/>
      <c r="Q21" s="31"/>
      <c r="R21" s="32"/>
      <c r="S21" s="33"/>
      <c r="T21" s="31"/>
      <c r="U21" s="32"/>
      <c r="V21" s="33"/>
      <c r="W21" s="31"/>
      <c r="X21" s="32"/>
      <c r="Y21" s="33"/>
      <c r="Z21" s="32"/>
      <c r="AA21" s="32"/>
      <c r="AB21" s="33"/>
      <c r="AC21" s="1"/>
      <c r="AD21" s="1"/>
      <c r="AE21" s="29"/>
      <c r="AF21" s="30"/>
      <c r="AG21" s="1"/>
    </row>
    <row r="22" spans="1:33">
      <c r="A22" s="1"/>
      <c r="B22" s="7"/>
      <c r="C22" s="1"/>
      <c r="D22" s="1"/>
      <c r="E22" s="1"/>
      <c r="F22" s="1"/>
      <c r="G22" s="1020" t="s">
        <v>203</v>
      </c>
      <c r="H22" s="1021"/>
      <c r="I22" s="1021"/>
      <c r="J22" s="1021"/>
      <c r="K22" s="1021"/>
      <c r="L22" s="1022"/>
      <c r="M22" s="1023"/>
      <c r="N22" s="1023"/>
      <c r="O22" s="1023"/>
      <c r="P22" s="34" t="s">
        <v>191</v>
      </c>
      <c r="Q22" s="1024"/>
      <c r="R22" s="1025"/>
      <c r="S22" s="35" t="s">
        <v>191</v>
      </c>
      <c r="T22" s="1024"/>
      <c r="U22" s="1025"/>
      <c r="V22" s="35" t="s">
        <v>191</v>
      </c>
      <c r="W22" s="1024"/>
      <c r="X22" s="1025"/>
      <c r="Y22" s="35" t="s">
        <v>191</v>
      </c>
      <c r="Z22" s="1024"/>
      <c r="AA22" s="1025"/>
      <c r="AB22" s="35" t="s">
        <v>191</v>
      </c>
      <c r="AC22" s="1010"/>
      <c r="AD22" s="1011"/>
      <c r="AE22" s="1011"/>
      <c r="AF22" s="36" t="s">
        <v>191</v>
      </c>
      <c r="AG22" s="1"/>
    </row>
    <row r="23" spans="1:33" s="39" customFormat="1" ht="21" customHeight="1">
      <c r="A23" s="5"/>
      <c r="B23" s="4"/>
      <c r="C23" s="5"/>
      <c r="D23" s="5"/>
      <c r="E23" s="5"/>
      <c r="F23" s="37"/>
      <c r="G23" s="1012" t="s">
        <v>204</v>
      </c>
      <c r="H23" s="1013"/>
      <c r="I23" s="1013"/>
      <c r="J23" s="1013"/>
      <c r="K23" s="1013"/>
      <c r="L23" s="1014"/>
      <c r="M23" s="1015" t="s">
        <v>205</v>
      </c>
      <c r="N23" s="1016"/>
      <c r="O23" s="1016"/>
      <c r="P23" s="1017" t="s">
        <v>206</v>
      </c>
      <c r="Q23" s="1017"/>
      <c r="R23" s="1017"/>
      <c r="S23" s="1018" t="s">
        <v>207</v>
      </c>
      <c r="T23" s="1018"/>
      <c r="U23" s="1018"/>
      <c r="V23" s="1017" t="s">
        <v>208</v>
      </c>
      <c r="W23" s="1017"/>
      <c r="X23" s="1017"/>
      <c r="Y23" s="1017"/>
      <c r="Z23" s="1018"/>
      <c r="AA23" s="1018"/>
      <c r="AB23" s="1018"/>
      <c r="AC23" s="1019"/>
      <c r="AD23" s="1019"/>
      <c r="AE23" s="1019"/>
      <c r="AF23" s="38"/>
      <c r="AG23" s="5"/>
    </row>
    <row r="24" spans="1:33">
      <c r="A24" s="1"/>
      <c r="B24" s="4"/>
      <c r="C24" s="5"/>
      <c r="D24" s="5"/>
      <c r="E24" s="5"/>
      <c r="F24" s="37"/>
      <c r="G24" s="1003" t="s">
        <v>209</v>
      </c>
      <c r="H24" s="1004"/>
      <c r="I24" s="1004"/>
      <c r="J24" s="1004"/>
      <c r="K24" s="1004"/>
      <c r="L24" s="1004"/>
      <c r="M24" s="40"/>
      <c r="N24" s="41" t="s">
        <v>210</v>
      </c>
      <c r="O24" s="41"/>
      <c r="P24" s="41"/>
      <c r="Q24" s="41"/>
      <c r="R24" s="41"/>
      <c r="S24" s="41"/>
      <c r="T24" s="41"/>
      <c r="U24" s="41"/>
      <c r="V24" s="41"/>
      <c r="W24" s="41"/>
      <c r="X24" s="41"/>
      <c r="Y24" s="41"/>
      <c r="Z24" s="41"/>
      <c r="AA24" s="41"/>
      <c r="AB24" s="41"/>
      <c r="AC24" s="41"/>
      <c r="AD24" s="41"/>
      <c r="AE24" s="41"/>
      <c r="AF24" s="42"/>
      <c r="AG24" s="1"/>
    </row>
    <row r="25" spans="1:33">
      <c r="A25" s="1"/>
      <c r="B25" s="4"/>
      <c r="C25" s="5"/>
      <c r="D25" s="5"/>
      <c r="E25" s="5"/>
      <c r="F25" s="37"/>
      <c r="G25" s="1005"/>
      <c r="H25" s="1006"/>
      <c r="I25" s="1006"/>
      <c r="J25" s="1006"/>
      <c r="K25" s="1006"/>
      <c r="L25" s="1006"/>
      <c r="M25" s="43" t="s">
        <v>211</v>
      </c>
      <c r="N25" s="44" t="s">
        <v>212</v>
      </c>
      <c r="O25" s="45"/>
      <c r="P25" s="45"/>
      <c r="Q25" s="45"/>
      <c r="R25" s="45"/>
      <c r="S25" s="45"/>
      <c r="T25" s="45"/>
      <c r="U25" s="45"/>
      <c r="V25" s="45"/>
      <c r="W25" s="45"/>
      <c r="X25" s="45"/>
      <c r="Y25" s="45"/>
      <c r="Z25" s="45"/>
      <c r="AA25" s="45"/>
      <c r="AB25" s="45"/>
      <c r="AC25" s="45"/>
      <c r="AD25" s="45"/>
      <c r="AE25" s="45"/>
      <c r="AF25" s="46"/>
      <c r="AG25" s="1"/>
    </row>
    <row r="26" spans="1:33">
      <c r="A26" s="1"/>
      <c r="B26" s="4"/>
      <c r="C26" s="5"/>
      <c r="D26" s="5"/>
      <c r="E26" s="5"/>
      <c r="F26" s="37"/>
      <c r="G26" s="1003" t="s">
        <v>213</v>
      </c>
      <c r="H26" s="1004"/>
      <c r="I26" s="1004"/>
      <c r="J26" s="1004"/>
      <c r="K26" s="1004"/>
      <c r="L26" s="1004"/>
      <c r="M26" s="47"/>
      <c r="N26" s="48" t="s">
        <v>214</v>
      </c>
      <c r="O26" s="49"/>
      <c r="P26" s="49"/>
      <c r="Q26" s="49"/>
      <c r="R26" s="49"/>
      <c r="S26" s="49"/>
      <c r="T26" s="49"/>
      <c r="U26" s="49"/>
      <c r="V26" s="49"/>
      <c r="W26" s="49"/>
      <c r="X26" s="49"/>
      <c r="Y26" s="49"/>
      <c r="Z26" s="49"/>
      <c r="AA26" s="49"/>
      <c r="AB26" s="49"/>
      <c r="AC26" s="49"/>
      <c r="AD26" s="49"/>
      <c r="AE26" s="49"/>
      <c r="AF26" s="50"/>
      <c r="AG26" s="1"/>
    </row>
    <row r="27" spans="1:33">
      <c r="A27" s="1"/>
      <c r="B27" s="4"/>
      <c r="C27" s="5"/>
      <c r="D27" s="5"/>
      <c r="E27" s="5"/>
      <c r="F27" s="37"/>
      <c r="G27" s="1005"/>
      <c r="H27" s="1006"/>
      <c r="I27" s="1006"/>
      <c r="J27" s="1006"/>
      <c r="K27" s="1006"/>
      <c r="L27" s="1006"/>
      <c r="M27" s="43"/>
      <c r="N27" s="44" t="s">
        <v>215</v>
      </c>
      <c r="O27" s="45"/>
      <c r="P27" s="45"/>
      <c r="Q27" s="45"/>
      <c r="R27" s="45"/>
      <c r="S27" s="45"/>
      <c r="T27" s="45"/>
      <c r="U27" s="45"/>
      <c r="V27" s="45"/>
      <c r="W27" s="45"/>
      <c r="X27" s="45"/>
      <c r="Y27" s="45"/>
      <c r="Z27" s="45"/>
      <c r="AA27" s="45"/>
      <c r="AB27" s="45"/>
      <c r="AC27" s="45"/>
      <c r="AD27" s="45"/>
      <c r="AE27" s="45"/>
      <c r="AF27" s="46"/>
      <c r="AG27" s="1"/>
    </row>
    <row r="28" spans="1:33" ht="18" customHeight="1">
      <c r="A28" s="1"/>
      <c r="B28" s="51"/>
      <c r="C28" s="52"/>
      <c r="D28" s="52"/>
      <c r="E28" s="52"/>
      <c r="F28" s="53"/>
      <c r="G28" s="999" t="s">
        <v>216</v>
      </c>
      <c r="H28" s="1000"/>
      <c r="I28" s="1000"/>
      <c r="J28" s="1000"/>
      <c r="K28" s="1000"/>
      <c r="L28" s="1001"/>
      <c r="M28" s="1007" t="s">
        <v>217</v>
      </c>
      <c r="N28" s="1008"/>
      <c r="O28" s="1008"/>
      <c r="P28" s="1008"/>
      <c r="Q28" s="1008"/>
      <c r="R28" s="1008"/>
      <c r="S28" s="1008"/>
      <c r="T28" s="1008"/>
      <c r="U28" s="1008"/>
      <c r="V28" s="1008"/>
      <c r="W28" s="1008"/>
      <c r="X28" s="1008"/>
      <c r="Y28" s="1008"/>
      <c r="Z28" s="1008"/>
      <c r="AA28" s="1008"/>
      <c r="AB28" s="1008"/>
      <c r="AC28" s="1008"/>
      <c r="AD28" s="1008"/>
      <c r="AE28" s="1008"/>
      <c r="AF28" s="1009"/>
      <c r="AG28" s="1"/>
    </row>
    <row r="29" spans="1:33">
      <c r="A29" s="1"/>
      <c r="B29" s="999" t="s">
        <v>218</v>
      </c>
      <c r="C29" s="1000"/>
      <c r="D29" s="1000"/>
      <c r="E29" s="1000"/>
      <c r="F29" s="1000"/>
      <c r="G29" s="1000"/>
      <c r="H29" s="1000"/>
      <c r="I29" s="1000"/>
      <c r="J29" s="1000"/>
      <c r="K29" s="1000"/>
      <c r="L29" s="1000"/>
      <c r="M29" s="1000"/>
      <c r="N29" s="1000"/>
      <c r="O29" s="1000"/>
      <c r="P29" s="1000"/>
      <c r="Q29" s="1000"/>
      <c r="R29" s="1001"/>
      <c r="S29" s="999" t="s">
        <v>219</v>
      </c>
      <c r="T29" s="1000"/>
      <c r="U29" s="1000"/>
      <c r="V29" s="1000"/>
      <c r="W29" s="1000"/>
      <c r="X29" s="1000"/>
      <c r="Y29" s="1000"/>
      <c r="Z29" s="1000"/>
      <c r="AA29" s="1000"/>
      <c r="AB29" s="1000"/>
      <c r="AC29" s="1000"/>
      <c r="AD29" s="1000"/>
      <c r="AE29" s="1000"/>
      <c r="AF29" s="1001"/>
      <c r="AG29" s="1"/>
    </row>
    <row r="30" spans="1:33" ht="18" customHeight="1">
      <c r="A30" s="1"/>
      <c r="B30" s="996" t="s">
        <v>220</v>
      </c>
      <c r="C30" s="997"/>
      <c r="D30" s="997"/>
      <c r="E30" s="997"/>
      <c r="F30" s="998"/>
      <c r="G30" s="54" t="s">
        <v>221</v>
      </c>
      <c r="H30" s="55"/>
      <c r="I30" s="55"/>
      <c r="J30" s="55"/>
      <c r="K30" s="55"/>
      <c r="L30" s="55"/>
      <c r="M30" s="55"/>
      <c r="N30" s="55"/>
      <c r="O30" s="55"/>
      <c r="P30" s="55"/>
      <c r="Q30" s="56" t="s">
        <v>38</v>
      </c>
      <c r="R30" s="57"/>
      <c r="S30" s="54" t="s">
        <v>222</v>
      </c>
      <c r="T30" s="55"/>
      <c r="U30" s="55"/>
      <c r="V30" s="55"/>
      <c r="W30" s="55"/>
      <c r="X30" s="55"/>
      <c r="Y30" s="57"/>
      <c r="Z30" s="55"/>
      <c r="AA30" s="55"/>
      <c r="AB30" s="55"/>
      <c r="AC30" s="55"/>
      <c r="AD30" s="55"/>
      <c r="AE30" s="58" t="s">
        <v>191</v>
      </c>
      <c r="AF30" s="59"/>
      <c r="AG30" s="1"/>
    </row>
    <row r="31" spans="1:33" ht="18" customHeight="1">
      <c r="A31" s="1"/>
      <c r="B31" s="47"/>
      <c r="C31" s="49"/>
      <c r="D31" s="49"/>
      <c r="E31" s="49"/>
      <c r="F31" s="50"/>
      <c r="G31" s="54" t="s">
        <v>155</v>
      </c>
      <c r="H31" s="55"/>
      <c r="I31" s="55"/>
      <c r="J31" s="55"/>
      <c r="K31" s="55"/>
      <c r="L31" s="55"/>
      <c r="M31" s="55"/>
      <c r="N31" s="55"/>
      <c r="O31" s="55"/>
      <c r="P31" s="55"/>
      <c r="Q31" s="56" t="s">
        <v>223</v>
      </c>
      <c r="R31" s="57"/>
      <c r="S31" s="60" t="s">
        <v>224</v>
      </c>
      <c r="T31" s="61"/>
      <c r="U31" s="61"/>
      <c r="V31" s="61"/>
      <c r="W31" s="61"/>
      <c r="X31" s="61"/>
      <c r="Y31" s="62"/>
      <c r="Z31" s="63"/>
      <c r="AA31" s="64"/>
      <c r="AB31" s="64"/>
      <c r="AC31" s="64"/>
      <c r="AD31" s="64"/>
      <c r="AE31" s="65"/>
      <c r="AF31" s="66"/>
      <c r="AG31" s="1"/>
    </row>
    <row r="32" spans="1:33" ht="18" customHeight="1">
      <c r="A32" s="1"/>
      <c r="B32" s="4"/>
      <c r="C32" s="5"/>
      <c r="D32" s="5"/>
      <c r="E32" s="5"/>
      <c r="F32" s="37"/>
      <c r="G32" s="54" t="s">
        <v>156</v>
      </c>
      <c r="H32" s="55"/>
      <c r="I32" s="55"/>
      <c r="J32" s="55"/>
      <c r="K32" s="55"/>
      <c r="L32" s="55"/>
      <c r="M32" s="55"/>
      <c r="N32" s="55"/>
      <c r="O32" s="55"/>
      <c r="P32" s="55"/>
      <c r="Q32" s="56" t="s">
        <v>223</v>
      </c>
      <c r="R32" s="57"/>
      <c r="S32" s="51" t="s">
        <v>225</v>
      </c>
      <c r="T32" s="52"/>
      <c r="U32" s="52"/>
      <c r="V32" s="52"/>
      <c r="W32" s="52"/>
      <c r="X32" s="52"/>
      <c r="Y32" s="53"/>
      <c r="Z32" s="52"/>
      <c r="AA32" s="52"/>
      <c r="AB32" s="52"/>
      <c r="AC32" s="52"/>
      <c r="AD32" s="52"/>
      <c r="AE32" s="67" t="s">
        <v>191</v>
      </c>
      <c r="AF32" s="68"/>
      <c r="AG32" s="1"/>
    </row>
    <row r="33" spans="1:33" ht="18" customHeight="1">
      <c r="A33" s="1"/>
      <c r="B33" s="4"/>
      <c r="C33" s="5"/>
      <c r="D33" s="5"/>
      <c r="E33" s="5"/>
      <c r="F33" s="37"/>
      <c r="G33" s="54" t="s">
        <v>157</v>
      </c>
      <c r="H33" s="55"/>
      <c r="I33" s="55"/>
      <c r="J33" s="55"/>
      <c r="K33" s="55"/>
      <c r="L33" s="55"/>
      <c r="M33" s="55"/>
      <c r="N33" s="55"/>
      <c r="O33" s="55"/>
      <c r="P33" s="55"/>
      <c r="Q33" s="56" t="s">
        <v>223</v>
      </c>
      <c r="R33" s="57"/>
      <c r="S33" s="54" t="s">
        <v>226</v>
      </c>
      <c r="T33" s="55"/>
      <c r="U33" s="55"/>
      <c r="V33" s="55"/>
      <c r="W33" s="55"/>
      <c r="X33" s="55"/>
      <c r="Y33" s="57"/>
      <c r="Z33" s="55"/>
      <c r="AA33" s="55"/>
      <c r="AB33" s="55"/>
      <c r="AC33" s="55"/>
      <c r="AD33" s="55"/>
      <c r="AE33" s="67" t="s">
        <v>191</v>
      </c>
      <c r="AF33" s="59"/>
      <c r="AG33" s="1"/>
    </row>
    <row r="34" spans="1:33" ht="18" customHeight="1">
      <c r="A34" s="1"/>
      <c r="B34" s="4"/>
      <c r="C34" s="5"/>
      <c r="D34" s="5"/>
      <c r="E34" s="5"/>
      <c r="F34" s="37"/>
      <c r="G34" s="54" t="s">
        <v>227</v>
      </c>
      <c r="H34" s="55"/>
      <c r="I34" s="55"/>
      <c r="J34" s="55"/>
      <c r="K34" s="55"/>
      <c r="L34" s="55"/>
      <c r="M34" s="55"/>
      <c r="N34" s="55"/>
      <c r="O34" s="55"/>
      <c r="P34" s="55"/>
      <c r="Q34" s="56" t="s">
        <v>223</v>
      </c>
      <c r="R34" s="57"/>
      <c r="S34" s="54"/>
      <c r="T34" s="55"/>
      <c r="U34" s="55"/>
      <c r="V34" s="55"/>
      <c r="W34" s="55"/>
      <c r="X34" s="55"/>
      <c r="Y34" s="57"/>
      <c r="Z34" s="55"/>
      <c r="AA34" s="55"/>
      <c r="AB34" s="55"/>
      <c r="AC34" s="55"/>
      <c r="AD34" s="55"/>
      <c r="AE34" s="58"/>
      <c r="AF34" s="59"/>
      <c r="AG34" s="1"/>
    </row>
    <row r="35" spans="1:33" ht="18" customHeight="1">
      <c r="A35" s="1"/>
      <c r="B35" s="4"/>
      <c r="C35" s="5"/>
      <c r="D35" s="5"/>
      <c r="E35" s="5"/>
      <c r="F35" s="37"/>
      <c r="G35" s="54" t="s">
        <v>228</v>
      </c>
      <c r="H35" s="55"/>
      <c r="I35" s="55"/>
      <c r="J35" s="55"/>
      <c r="K35" s="55"/>
      <c r="L35" s="55"/>
      <c r="M35" s="55"/>
      <c r="N35" s="55"/>
      <c r="O35" s="55"/>
      <c r="P35" s="55"/>
      <c r="Q35" s="56" t="s">
        <v>38</v>
      </c>
      <c r="R35" s="57"/>
      <c r="S35" s="54"/>
      <c r="T35" s="55"/>
      <c r="U35" s="55"/>
      <c r="V35" s="55"/>
      <c r="W35" s="55"/>
      <c r="X35" s="55"/>
      <c r="Y35" s="57"/>
      <c r="Z35" s="55"/>
      <c r="AA35" s="55"/>
      <c r="AB35" s="55"/>
      <c r="AC35" s="55"/>
      <c r="AD35" s="55"/>
      <c r="AE35" s="58"/>
      <c r="AF35" s="59"/>
      <c r="AG35" s="1"/>
    </row>
    <row r="36" spans="1:33" ht="18" customHeight="1">
      <c r="A36" s="1"/>
      <c r="B36" s="996" t="s">
        <v>229</v>
      </c>
      <c r="C36" s="997"/>
      <c r="D36" s="997"/>
      <c r="E36" s="997"/>
      <c r="F36" s="998"/>
      <c r="G36" s="54" t="s">
        <v>230</v>
      </c>
      <c r="H36" s="55"/>
      <c r="I36" s="55"/>
      <c r="J36" s="55"/>
      <c r="K36" s="55"/>
      <c r="L36" s="55"/>
      <c r="M36" s="55"/>
      <c r="N36" s="55"/>
      <c r="O36" s="55"/>
      <c r="P36" s="55"/>
      <c r="Q36" s="56" t="s">
        <v>38</v>
      </c>
      <c r="R36" s="57"/>
      <c r="S36" s="54"/>
      <c r="T36" s="55"/>
      <c r="U36" s="55"/>
      <c r="V36" s="55"/>
      <c r="W36" s="55"/>
      <c r="X36" s="55"/>
      <c r="Y36" s="57"/>
      <c r="Z36" s="55"/>
      <c r="AA36" s="55"/>
      <c r="AB36" s="55"/>
      <c r="AC36" s="55"/>
      <c r="AD36" s="55"/>
      <c r="AE36" s="58"/>
      <c r="AF36" s="59"/>
      <c r="AG36" s="1"/>
    </row>
    <row r="37" spans="1:33" ht="18" customHeight="1">
      <c r="A37" s="1"/>
      <c r="B37" s="51"/>
      <c r="C37" s="52"/>
      <c r="D37" s="52"/>
      <c r="E37" s="52"/>
      <c r="F37" s="53"/>
      <c r="G37" s="54"/>
      <c r="H37" s="55"/>
      <c r="I37" s="55"/>
      <c r="J37" s="55"/>
      <c r="K37" s="55"/>
      <c r="L37" s="55"/>
      <c r="M37" s="55"/>
      <c r="N37" s="55"/>
      <c r="O37" s="55"/>
      <c r="P37" s="55"/>
      <c r="Q37" s="56"/>
      <c r="R37" s="57"/>
      <c r="S37" s="999" t="s">
        <v>231</v>
      </c>
      <c r="T37" s="1000"/>
      <c r="U37" s="1000"/>
      <c r="V37" s="1000"/>
      <c r="W37" s="1000"/>
      <c r="X37" s="1000"/>
      <c r="Y37" s="1001"/>
      <c r="Z37" s="55"/>
      <c r="AA37" s="55"/>
      <c r="AB37" s="55"/>
      <c r="AC37" s="55"/>
      <c r="AD37" s="55"/>
      <c r="AE37" s="58" t="s">
        <v>191</v>
      </c>
      <c r="AF37" s="59"/>
      <c r="AG37" s="1"/>
    </row>
    <row r="38" spans="1:33" ht="18" customHeight="1">
      <c r="A38" s="1"/>
      <c r="B38" s="999" t="s">
        <v>232</v>
      </c>
      <c r="C38" s="1000"/>
      <c r="D38" s="1000"/>
      <c r="E38" s="1000"/>
      <c r="F38" s="1001"/>
      <c r="G38" s="51"/>
      <c r="H38" s="55"/>
      <c r="I38" s="55"/>
      <c r="J38" s="55"/>
      <c r="K38" s="55"/>
      <c r="L38" s="55"/>
      <c r="M38" s="55"/>
      <c r="N38" s="55"/>
      <c r="O38" s="55"/>
      <c r="P38" s="55"/>
      <c r="Q38" s="58" t="s">
        <v>191</v>
      </c>
      <c r="R38" s="57"/>
      <c r="S38" s="999" t="s">
        <v>233</v>
      </c>
      <c r="T38" s="1000"/>
      <c r="U38" s="1000"/>
      <c r="V38" s="1000"/>
      <c r="W38" s="1000"/>
      <c r="X38" s="1000"/>
      <c r="Y38" s="1001"/>
      <c r="Z38" s="55"/>
      <c r="AA38" s="55"/>
      <c r="AB38" s="55"/>
      <c r="AC38" s="55"/>
      <c r="AD38" s="55"/>
      <c r="AE38" s="58" t="s">
        <v>191</v>
      </c>
      <c r="AF38" s="59"/>
      <c r="AG38" s="1"/>
    </row>
    <row r="39" spans="1:33">
      <c r="A39" s="1"/>
      <c r="B39" s="1002" t="s">
        <v>234</v>
      </c>
      <c r="C39" s="1002"/>
      <c r="D39" s="1002"/>
      <c r="E39" s="1002"/>
      <c r="F39" s="1002"/>
      <c r="G39" s="1002"/>
      <c r="H39" s="1002"/>
      <c r="I39" s="1002"/>
      <c r="J39" s="1002"/>
      <c r="K39" s="1002"/>
      <c r="L39" s="1002"/>
      <c r="M39" s="1002"/>
      <c r="N39" s="1002"/>
      <c r="O39" s="1002"/>
      <c r="P39" s="1002"/>
      <c r="Q39" s="1002"/>
      <c r="R39" s="1002"/>
      <c r="S39" s="1002"/>
      <c r="T39" s="1002"/>
      <c r="U39" s="1002"/>
      <c r="V39" s="1002"/>
      <c r="W39" s="1002"/>
      <c r="X39" s="1002"/>
      <c r="Y39" s="1002"/>
      <c r="Z39" s="1002"/>
      <c r="AA39" s="1002"/>
      <c r="AB39" s="1002"/>
      <c r="AC39" s="1002"/>
      <c r="AD39" s="1002"/>
      <c r="AE39" s="1002"/>
      <c r="AF39" s="1002"/>
      <c r="AG39" s="1"/>
    </row>
    <row r="40" spans="1:33" ht="29.25" customHeight="1">
      <c r="A40" s="1"/>
      <c r="B40" s="995" t="s">
        <v>235</v>
      </c>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1"/>
    </row>
    <row r="41" spans="1:33">
      <c r="A41" s="1"/>
      <c r="B41" s="32" t="s">
        <v>236</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1"/>
    </row>
    <row r="42" spans="1:33" ht="30" customHeight="1">
      <c r="A42" s="1"/>
      <c r="B42" s="995" t="s">
        <v>237</v>
      </c>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1"/>
    </row>
    <row r="43" spans="1:33">
      <c r="A43" s="1"/>
      <c r="B43" s="1" t="s">
        <v>211</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65">
    <mergeCell ref="G4:O11"/>
    <mergeCell ref="P4:U11"/>
    <mergeCell ref="V4:AA11"/>
    <mergeCell ref="AB4:AF11"/>
    <mergeCell ref="B6:F6"/>
    <mergeCell ref="B2:AF2"/>
    <mergeCell ref="G3:O3"/>
    <mergeCell ref="P3:U3"/>
    <mergeCell ref="V3:AA3"/>
    <mergeCell ref="AB3:AF3"/>
    <mergeCell ref="G12:L13"/>
    <mergeCell ref="M12:AF12"/>
    <mergeCell ref="M13:Q13"/>
    <mergeCell ref="R13:V13"/>
    <mergeCell ref="W13:AA13"/>
    <mergeCell ref="AB13:AF13"/>
    <mergeCell ref="B14:F14"/>
    <mergeCell ref="G14:J17"/>
    <mergeCell ref="K14:L17"/>
    <mergeCell ref="M15:Q15"/>
    <mergeCell ref="R15:V15"/>
    <mergeCell ref="B21:F21"/>
    <mergeCell ref="AB15:AF15"/>
    <mergeCell ref="P17:Q17"/>
    <mergeCell ref="U17:V17"/>
    <mergeCell ref="Z17:AA17"/>
    <mergeCell ref="G18:L20"/>
    <mergeCell ref="M18:AF18"/>
    <mergeCell ref="M19:P20"/>
    <mergeCell ref="Q19:AB19"/>
    <mergeCell ref="AC19:AF20"/>
    <mergeCell ref="W15:AA15"/>
    <mergeCell ref="B20:F20"/>
    <mergeCell ref="Q20:S20"/>
    <mergeCell ref="T20:V20"/>
    <mergeCell ref="W20:Y20"/>
    <mergeCell ref="Z20:AB20"/>
    <mergeCell ref="AC22:AE22"/>
    <mergeCell ref="G23:L23"/>
    <mergeCell ref="M23:O23"/>
    <mergeCell ref="P23:R23"/>
    <mergeCell ref="S23:U23"/>
    <mergeCell ref="V23:Y23"/>
    <mergeCell ref="Z23:AB23"/>
    <mergeCell ref="AC23:AE23"/>
    <mergeCell ref="G22:L22"/>
    <mergeCell ref="M22:O22"/>
    <mergeCell ref="Q22:R22"/>
    <mergeCell ref="T22:U22"/>
    <mergeCell ref="W22:X22"/>
    <mergeCell ref="Z22:AA22"/>
    <mergeCell ref="G24:L25"/>
    <mergeCell ref="G26:L27"/>
    <mergeCell ref="G28:L28"/>
    <mergeCell ref="M28:AF28"/>
    <mergeCell ref="B29:R29"/>
    <mergeCell ref="S29:AF29"/>
    <mergeCell ref="B40:AF40"/>
    <mergeCell ref="B42:AF42"/>
    <mergeCell ref="B30:F30"/>
    <mergeCell ref="B36:F36"/>
    <mergeCell ref="S37:Y37"/>
    <mergeCell ref="B38:F38"/>
    <mergeCell ref="S38:Y38"/>
    <mergeCell ref="B39:AF39"/>
  </mergeCells>
  <phoneticPr fontId="16"/>
  <printOptions horizontalCentered="1"/>
  <pageMargins left="0.59055118110236227" right="0.59055118110236227" top="0.98425196850393704" bottom="0.78740157480314965" header="0.51181102362204722" footer="0.51181102362204722"/>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【共】経営概要</vt:lpstr>
      <vt:lpstr>【ｻﾎﾟ】個_支援ｼｰﾄ(2号)</vt:lpstr>
      <vt:lpstr>【ｻﾎﾟ】法_支援ｼｰﾄ(2号)</vt:lpstr>
      <vt:lpstr>【ｻﾎﾟ】_戦略(7号)</vt:lpstr>
      <vt:lpstr>【ｻﾎﾟ】_状況調査(8号)</vt:lpstr>
      <vt:lpstr>融資用（個人）1</vt:lpstr>
      <vt:lpstr>'【ｻﾎﾟ】_状況調査(8号)'!Print_Area</vt:lpstr>
      <vt:lpstr>'【ｻﾎﾟ】_戦略(7号)'!Print_Area</vt:lpstr>
      <vt:lpstr>'【ｻﾎﾟ】個_支援ｼｰﾄ(2号)'!Print_Area</vt:lpstr>
      <vt:lpstr>'【ｻﾎﾟ】法_支援ｼｰﾄ(2号)'!Print_Area</vt:lpstr>
      <vt:lpstr>【共】経営概要!Print_Area</vt:lpstr>
      <vt:lpstr>'融資用（個人）1'!Print_Area</vt:lpstr>
      <vt:lpstr>'【ｻﾎﾟ】_状況調査(8号)'!Print_Titles</vt:lpstr>
      <vt:lpstr>'【ｻﾎﾟ】_戦略(7号)'!Print_Titles</vt:lpstr>
      <vt:lpstr>'【ｻﾎﾟ】個_支援ｼｰﾄ(2号)'!Print_Titles</vt:lpstr>
      <vt:lpstr>'【ｻﾎﾟ】法_支援ｼｰﾄ(2号)'!Print_Titles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岩間 晴香</dc:creator>
  <cp:keywords/>
  <dc:description/>
  <cp:lastModifiedBy>owner</cp:lastModifiedBy>
  <cp:revision/>
  <cp:lastPrinted>2026-03-13T00:56:09Z</cp:lastPrinted>
  <dcterms:created xsi:type="dcterms:W3CDTF">2026-02-03T09:45:32Z</dcterms:created>
  <dcterms:modified xsi:type="dcterms:W3CDTF">2026-03-13T03:03:19Z</dcterms:modified>
  <cp:category/>
  <cp:contentStatus/>
</cp:coreProperties>
</file>